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K ULU SAPI 2019\Mata Pelajaran Cikgu Desmond\PJ Tahun 4\"/>
    </mc:Choice>
  </mc:AlternateContent>
  <bookViews>
    <workbookView xWindow="0" yWindow="0" windowWidth="20490" windowHeight="6255"/>
  </bookViews>
  <sheets>
    <sheet name="RPH PJT4" sheetId="1" r:id="rId1"/>
    <sheet name="PJT4DATA" sheetId="2" r:id="rId2"/>
    <sheet name="DATA" sheetId="3" r:id="rId3"/>
  </sheets>
  <calcPr calcId="152511"/>
</workbook>
</file>

<file path=xl/calcChain.xml><?xml version="1.0" encoding="utf-8"?>
<calcChain xmlns="http://schemas.openxmlformats.org/spreadsheetml/2006/main">
  <c r="H6" i="1" l="1"/>
  <c r="H4" i="1" l="1"/>
  <c r="H3" i="1"/>
  <c r="H5" i="1" l="1"/>
</calcChain>
</file>

<file path=xl/sharedStrings.xml><?xml version="1.0" encoding="utf-8"?>
<sst xmlns="http://schemas.openxmlformats.org/spreadsheetml/2006/main" count="277" uniqueCount="255">
  <si>
    <t>MINGGU</t>
  </si>
  <si>
    <t>TAJUK</t>
  </si>
  <si>
    <t>STANDARD KANDUNGAN</t>
  </si>
  <si>
    <t>STANDARD PEMBELAJARAN</t>
  </si>
  <si>
    <t>AKTIVITI PDPC</t>
  </si>
  <si>
    <t>Minggu</t>
  </si>
  <si>
    <t>Tarikh</t>
  </si>
  <si>
    <t>Hari</t>
  </si>
  <si>
    <t>Kelas</t>
  </si>
  <si>
    <t>Masa</t>
  </si>
  <si>
    <t>HINGGA</t>
  </si>
  <si>
    <t>Matapelajaran</t>
  </si>
  <si>
    <t xml:space="preserve">TEMA /TAJUK </t>
  </si>
  <si>
    <t>AKTIVITI PENGAJARAN DAN PEMBELAJARAN (PDPC)</t>
  </si>
  <si>
    <t>KECERGASAN PELBAGAI</t>
  </si>
  <si>
    <t>Interpersonal</t>
  </si>
  <si>
    <t>Muzikal</t>
  </si>
  <si>
    <t>Kinestatik</t>
  </si>
  <si>
    <t>Naturalis</t>
  </si>
  <si>
    <t>Intrapersonal</t>
  </si>
  <si>
    <t>verbal Linguistik</t>
  </si>
  <si>
    <t>Logik Matematika</t>
  </si>
  <si>
    <t>Visual Ruang</t>
  </si>
  <si>
    <t>ELEMEN MERENTAS KOKURIKULUM</t>
  </si>
  <si>
    <t>Kreativiti &amp; Inovasi</t>
  </si>
  <si>
    <t>Bahasa</t>
  </si>
  <si>
    <t>Sains dan Teknologi</t>
  </si>
  <si>
    <t>Keusahawanan</t>
  </si>
  <si>
    <t>Kelestarian Alam Sekitar</t>
  </si>
  <si>
    <t>Patriotisme</t>
  </si>
  <si>
    <t>TMK</t>
  </si>
  <si>
    <t>Nilai Murni</t>
  </si>
  <si>
    <t xml:space="preserve">kelestarian Global </t>
  </si>
  <si>
    <t>Pendidikan Kewangan</t>
  </si>
  <si>
    <t>KEMAHIRAN BERFIKIR/ABAD 21</t>
  </si>
  <si>
    <t>Membanding Beza</t>
  </si>
  <si>
    <t>Menjana Idea</t>
  </si>
  <si>
    <t>Menginteprestasi</t>
  </si>
  <si>
    <t>Membuat Keputusan</t>
  </si>
  <si>
    <t>Mengkategori</t>
  </si>
  <si>
    <t>Menghubung kait</t>
  </si>
  <si>
    <t>Mencipta Analogi</t>
  </si>
  <si>
    <t>Membuat Rumusan</t>
  </si>
  <si>
    <t>Menginferens</t>
  </si>
  <si>
    <t>Komunikasi</t>
  </si>
  <si>
    <t>mentafsir</t>
  </si>
  <si>
    <t>Menilai</t>
  </si>
  <si>
    <t>PENILAIAN PENGAJARAN DAN PEMBELAJARAN</t>
  </si>
  <si>
    <t>Lembaran Kerja</t>
  </si>
  <si>
    <t>Pemerhatian</t>
  </si>
  <si>
    <t>Lisan</t>
  </si>
  <si>
    <t>Tugasan</t>
  </si>
  <si>
    <t>Hasil Kerja</t>
  </si>
  <si>
    <t>Kuiz</t>
  </si>
  <si>
    <t>Drama</t>
  </si>
  <si>
    <t>Projek</t>
  </si>
  <si>
    <t>PDPC ABAD 21</t>
  </si>
  <si>
    <t>CATATAN/ PDPC ditangguhkan kerana :</t>
  </si>
  <si>
    <t>Gallery Work</t>
  </si>
  <si>
    <t>Group Presentation</t>
  </si>
  <si>
    <t>Mesyuarat</t>
  </si>
  <si>
    <t>Program Sekolah</t>
  </si>
  <si>
    <t>Hot Seat</t>
  </si>
  <si>
    <t>Brainstorming</t>
  </si>
  <si>
    <t>CRK/MC</t>
  </si>
  <si>
    <t>Cuti Umum/Peristiwa</t>
  </si>
  <si>
    <t>Traffic Light</t>
  </si>
  <si>
    <t>Tthink pair-Share</t>
  </si>
  <si>
    <t>Meniring Murid</t>
  </si>
  <si>
    <t>KURSUS</t>
  </si>
  <si>
    <t>REFLEKSI</t>
  </si>
  <si>
    <t>TARIKH</t>
  </si>
  <si>
    <t>KELAS</t>
  </si>
  <si>
    <t>MULA</t>
  </si>
  <si>
    <t>TAMAT</t>
  </si>
  <si>
    <t>Pendidikan Jasmani</t>
  </si>
  <si>
    <t>1.2 Berkebolehan melakukan pergerakan yang memerlukan kawalan badan dan sokongan
2.2 Berkebolehan mengaplikasi konsep kawalan badan dan sokongan dalam pergerakan.
5.2 Menunjukkan keyakinan dan tanggungjawab kendiri semasa melakukan aktiviti fizikal.
5.4 Berkebolehan membentuk kumpulan dan bekerjasama dalam kumpulan</t>
  </si>
  <si>
    <t>1.2.1 Melakukan imbangan dengan pelbagai tapak sokongan dalam kumpulan kecil di atas bangku gimnastik
2.2.1 Menyatakan perkaitan antara luas tapak sokongan dengan kestabilan. 
5.2.4 Menerima cabaran dan berasa seronok semasa melakukan aktiviti.
5.4.2 Membentuk kumpulan semasa melakukan aktiviti.</t>
  </si>
  <si>
    <t>1.2 Berkebolehan melakukan pergerakan yang memerlukan kawalan badan dan sokongan
2.2 Berkebolehan mengaplikasi konsep kawalan badan dan sokongan dalam pergerakan.
5.1 Berkebolehan mematuhi dan mengamalkan elemen pengurusan dan keselamatan.
5.2 Menunjukkan keyakinan dan tanggungjawab kendiri semasa melakukan aktiviti fizikal.</t>
  </si>
  <si>
    <t>1.2.2 Melakukan dirian tangan dengan sokongan.
2.2.1 Menyatakan perkaitan antara luas tapak sokongan dengan kestabilan. 
5.1.4 Mematuhi peraturan keselamatan di tempat aktiviti.
5.2.4 Menerima cabaran dan berasa seronok semasa melakukan aktiviti.</t>
  </si>
  <si>
    <t>GIMANAS JAYA-TUGU IMBANG GEMILANG</t>
  </si>
  <si>
    <t>GIMANAS JAYA-KUATNYA TANGAN</t>
  </si>
  <si>
    <t>GIMANAS JAYA-HAMBUR BERKUASA</t>
  </si>
  <si>
    <t>1.1 Berkebolehan melakukan kemahiran hambur dan pendaratan dengan lakuan yang betul.
2.1 Berkebolehan mengaplikasi konsep hambur dan pendaratan dalam pergerakan.
5.1 Berkebolehan mematuhi dan mengamalkan elemen pengurusan dan keselamatan.
5.4 Berkebolehan membentuk kumpulan dan bekerjasama dalam kumpulan.</t>
  </si>
  <si>
    <t>1.1.1 Melakukan hambur tangan dari tempat tinggi dan mendarat ke tempat rendah
2.1.1 Mengenal pasti penyerapan daya semasa mendarat dengan kedua-dua belah kaki.
5.1.1 Menyenaraikan persediaan diri dan pakaian mengikut aktiviti yang dijalankan
5.4.1 Melakukan aktiviti secara berpasangan.</t>
  </si>
  <si>
    <t>1.murid melakukan warm-up
2. murid melakukan imbangan di atas bangku gimanastik secara berkumpulan
3. murid bermainan permainan membina tugu dengan pelbagai tapak sokongan 
4. guru meminta murid menyatakan tapak sokongan mana yang lebih stabil.
5. murid melakukan cooling down
6.guru membuat kesimpulan aktiviti yang dijalankan</t>
  </si>
  <si>
    <t>1.murid melakukan warm-up
2. murid melakukan dirian tangan dengan sokongan dinding 
3. kemudian murid menggunakan bantuan rakan sebagai penyokong 
4. guru memastikan murid melakukan dirian tangan di ruang yang selamat
5. murid lakuakan aktiviti secara ansur maju6
6. murid melakukan cooling down
7.guru membuat kesimpulan aktiviti yang dijalankan</t>
  </si>
  <si>
    <t>1.murid melakukan warm-up
2. Murid lakukan aktiviti hambur tangan secara berpasangan supaya ada rakan yang menyokong  
3. kemudian murid menggunakan bantuan rakan sebagai penyokong 
4. guru memastikan murid melakukan hamburbtangan di tempat yang selamat
5. murid lakuakan aktiviti secara ansur maju
6. murid melakukan cooling down
7.guru membuat kesimpulan aktiviti yang dijalankan</t>
  </si>
  <si>
    <t>1.3 Berkebolehan melakukan kemahiran gayut dan ayun dengan lakuan yang betul
2.3 Berkebolehan mengaplikasi konsep gayut dan ayun dalam pergerakan.
5.2 Menunjukkan keyakinan dan tanggungjawab kendiri semasa melakukan aktiviti fizikal.</t>
  </si>
  <si>
    <t>GIMNAS JAYA-PALANG AYUN</t>
  </si>
  <si>
    <t xml:space="preserve">1. murid melakukan aktiviti memanaskan badan
2.murid melakukan ayun depan, ayun belakang dan bertukar posisi.
2. Guru menggalakkan murid melakukan aktiviti secara berpasangan supaya rakan dapat membantu untuk bergayut
3.guru memastikan murid tidak berayun terlalu tinggi.
4. murid Fleksi lutut ketika mendarat untuk mengelakkan kecederaan
5. guru membuat rumusan aktiviti </t>
  </si>
  <si>
    <t>GIMNAS JAYA-RODA PEDATI</t>
  </si>
  <si>
    <t>1.4 Berkebolehan melakukan kemahiran putaran dengan lakuan yang betu
2.4 Berkebolehan mengaplikasi konsep putaran dalam pergerakan.
5.1 Berkebolehan mematuhi dan mengamalkan elemen pengurusan dan keselamatan.
5.2 Menunjukkan keyakinan dan tanggungjawab kendiri semasa melakukan aktiviti fizikal</t>
  </si>
  <si>
    <t>1.4.1 Melakukan putaran roda.
2.4.1 Mengenal pasti perubahan pusat graviti semasa melakukan putaran roda.
5.1.5 Mengenal pasti ruang selamat untuk melakukan aktiviti.
5.2.2 Berkeyakinan untuk melakukan pelbagai pergerakan berkemahiran.</t>
  </si>
  <si>
    <t xml:space="preserve">1.murid melakukan aktiviti memanaskan badan
2.Guru menggalakkan murid melakukan aktiviti secara berpasangan supaya rakan dapat membantu untuk berputar.
3.tambahkan bilangan putaran apabila murid sudah menguasai kemahiran.
4. rakan membantu dengan memegang bahagian pinggang dan belakang semasa fasa berputar
5. guru membuat rumusan aktiviti </t>
  </si>
  <si>
    <t>GERAK GEALAI-ALAM RAMA-RAMA</t>
  </si>
  <si>
    <t>1.5 Berkebolehan melakukan pelbagai corak pergerakan mengikut irama.
5.2 Menunjukkan keyakinan dan tanggungjawab kendiri semasa melakukan aktiviti fizikal
5.4 Berkebolehan membentuk kumpulan dan bekerjasama dalam kumpulan</t>
  </si>
  <si>
    <t>1.5.1 Mereka cipta pergerakan kreatif bertema berdasarkan konsep pergerakan mengikut muzik yang didengar
1.5.2 Melakukan pergerakan kreatif bertema yang direka cipta mengikut muzik yang didengar
5.2.2 Berkeyakinan untuk melakukan pelbagai pergerakan berkemahiran.
5.4.3 Bekerjasama semasa melakukan aktiviti fizikal.</t>
  </si>
  <si>
    <t xml:space="preserve">1.murid melakukan aktiviti memanaskan badan
2.Guru menggalakkan murid memilih peranan mereka
3.murid melakukan aktiviti berpandukan kad ransangan dan tempo muzik 
4. murid melakukan aktiviti; meringkuk, bergerak seperti beluncas, grapine dengan tempo lambat dan polka berpasangan dengan tempo cepat
5. guru membuat rumusan aktiviti </t>
  </si>
  <si>
    <t>HARI SATU MURID,SATU SUKAN-HANTARAN PANTAS DAN TEPAT</t>
  </si>
  <si>
    <t>1.6 Berkebolehan melakukan kemahiran asas permainan kategori serangan dengan lakuan yang betul.
2.6 Berkebolehan mengaplikasi konsep pergerakan dan prinsip mekanik dalam kemahiran asas permainan kategori serangan
5.3 Berkebolehan berkomunikasi dalam pelbagai cara semasa melakukan aktiviti fizikal. 
5.4 Berkebolehan membentuk umpulan dan bekerjasama dalam kumpulan.</t>
  </si>
  <si>
    <t>1.6.1 Menghantar bola ke pelbagai jarak dan arah menggunakan alatan dan anggota badan yang dibenarkan
1.6.2 Menerima hantaran bola dari pelbagai jarak menggunakan alatan dan anggota badan yang dibenarkan
2.6.1 Mengenal pasti aplikasi daya semasa menghantar dan menerima bola pada pelbagai jarak. 2.6.2 Mengenal pasti perkaitan antara titik kontak dengan arah pergerakan bola
5.3.1 Berkomunikasi antara rakan, guru, dan ahli kumpulan semasa melakukan aktiviti fizikal.
5.4.4 Berperanan sebagai ketua kumpulan</t>
  </si>
  <si>
    <t>1.murid melakukan aktiviti memanaskan badan
2.murid  bermain permainan monyet-monyet
3.murid bermain dalam kumpulan kecil yang terdiri daripada enam hingga lapan orang 
4.murid memilih 2 orang murid ebagai pemintas
5. murid tukar peranan apabila bola Berjaya dipintas
6. guru membuat rumusan aktiviti</t>
  </si>
  <si>
    <t>HARI SATU MURID,SATU SUKAN-PETAK KELECEK</t>
  </si>
  <si>
    <t>1.6 Berkebolehan melakukan kemahiran asas permainan kategori serangan dengan lakuan yang betul.
2.6 Berkebolehan mengaplikasi konsep pergerakan dan prinsip mekanik dalam kemahiran asas permainan kategori serangan
5.4 Berkebolehan membentuk kumpulan dan bekerjasama dalam kumpulan.</t>
  </si>
  <si>
    <t>1.6.3 Mengelecek bola dalam ruang yang ditentukan
2.6.3 Mengenal pasti ruang yang sesuai untuk bergerak dengan bola.
5.4.2 Membentuk kumpulan semasa melakukan aktiviti.</t>
  </si>
  <si>
    <t xml:space="preserve">1.murid melakukan aktiviti memanaskan badan
2.murid  kumpulan yang terdiri daripada empat orang murid
3.sediakan petak permainan 
4.Guru memastikan stiap petak dikawal oleh seorang pemain pertahanan
5. murid kelecek bola untuk melepasi pemain pertahanan di setiap petak dan jaringkan gol
6. guru membuat rumusan aktiviti </t>
  </si>
  <si>
    <t>HARI SATU MURID,SATU SUKAN-GRID SEKATAN</t>
  </si>
  <si>
    <t xml:space="preserve">1.6 Berkebolehan melakukan kemahiran asas permainan kategori serangan dengan lakuan yang betul.
2.6 Berkebolehan mengaplikasi konsep pergerakan dan prinsip mekanik dalam kemahiran asas permainan kategori serangan
5.3 Berkebolehan berkomunikasi dalam pelbagai cara semasa melakukan aktiviti fizikal. </t>
  </si>
  <si>
    <t>1.6.4 Memintas dan menguasai bola dari pihak lawan
2.6.4 Mengenal pasti kedudukan pengadang yang sesuai semasa membayangi pergerakan
5.3.2 Mengiktiraf kebolehan dan menerima kekurangan rakan sebaya</t>
  </si>
  <si>
    <t xml:space="preserve">1.murid melakukan aktiviti memanaskan badan
2.murid  bentuk empt grid sekatan bagi Stesen A, Stesen B, Stesen C dan Stesen C.
3.murid mulakan permainan dari petak tengah dan bawa bola sehingga melepasi garisan gol.
4.Tukar Peranan apabila bola Berjaya melepasi garisan gol
5.tukar stesen apabila masa yang ditetapkan tamat
6. guru membuat rumusan aktiviti </t>
  </si>
  <si>
    <t>HARI SATU MURID,SATU SUKAN-PINTAS TIGA PENJURU</t>
  </si>
  <si>
    <t xml:space="preserve">1.6.6 Menjaring ke sasaran dari pelbagai arah dengan menggunkan alatan dan anggota badan yang dibenarkan.
2.6.5 Mengenal pasti pemasaan (timing) yang sesuai untuk memintas dan takel.
5.4.3 Bekerjasama semasa melakukan aktiviti fizikal.
</t>
  </si>
  <si>
    <t xml:space="preserve">1.murid melakukan aktiviti memanaskan badan
2.murid bermain kemahiran memintas bola
3. Guru pastiakn murid menghantar, menerima atau memintas di kawasan sudut masing-masing.
4.Guru mengubah suai permainan dengan memintas menggunakan tangan dan alatan pula
6. guru membuat rumusan aktiviti </t>
  </si>
  <si>
    <t>HARI SATU MURID,SATU SUKAN-TIGA LAWAN TIGA</t>
  </si>
  <si>
    <t xml:space="preserve">1.murid melakukan aktiviti memanaskan badan
2.murid membentuk kumpulan bertiga
3. Guru bahagikan kawasan permainan kepada tiga bahagian dan mulakan permainan dari zon mula masing-masing 
4.lakukan hantaran secara tendangan leret sahaja dan pastikan takel dilakukan di kawasan takel sahaja
5. pasukan yang Berjaya melakukan takel mendapat satu mata
6. guru membuat rumusan aktiviti </t>
  </si>
  <si>
    <t>HARI SATU MURID,SATU SUKAN-RAGAM JARING</t>
  </si>
  <si>
    <t>2.6 Berkebolehan mengaplikasi konsep pergerakan dan prinsip mekanik dalam kemahiran asas permainan kategori serangan
5.4 Berkebolehan membentuk kumpulan dan bekerjasama dalam kumpulan.</t>
  </si>
  <si>
    <t>2.6.5 Mengenal pasti pemasaan (timing) yang sesuai untuk memintas dan takel.
5.4.2 Membentuk kumpulan semasa melakukan aktiviti.</t>
  </si>
  <si>
    <t xml:space="preserve">1.murid melakukan aktiviti memanaskan badan
2.guru pastikan setiap murid menjaringkan gol dengan menggunakan tangan, kaki, alatan dan bahagian badan yang lain
3. bombing murid melihat aksi menjaringkan gol demngan pelbagai bahagian badan di internet dengan menaip kata kunci score goal
4. guru membuat rumusan aktiviti </t>
  </si>
  <si>
    <t>HARI SATU MURID,SATU SUKAN-SERVIS TERIMA</t>
  </si>
  <si>
    <t>1.7 Berkebolehan melakukan kemahiran asas permainan kategori jaring dengan lakuan yang betul
2.7Berkebolehan mengaplikasi konsep pergerakan dan prinsip mekanik dalam kemahiran asas permainan kategori jaring.
5.2 Menunjukkan keyakinan dan tanggungjawab kendiri semasa melakukan aktiviti fizikal.</t>
  </si>
  <si>
    <t>1.7.1 Melakukan servis atas bahu menggunakan tangan dan alatan. 
1.7.2 Melakukan servis dengan menggunakan kaki. 
1.7.3 Menerima servis menggunakan anggota badan dan alatan
2.7.1 Mengenal pasti titik kontak semasa melakukan servis, menerima, dan menghantar bola.
5.2.2 Berkeyakinan untuk melakukan pelbagai pergerakan berkemahiran</t>
  </si>
  <si>
    <t xml:space="preserve">1.murid melakukan aktiviti memanaskan badan
2.Murid lakukan kemahiran servis atas bahu secara ansur maju dengan mengubah suai jarak servis daripada dekat kepada jauh
3.cara bermain:
a)bentuk kumpulan kecil yang terdiri dari 5 orang pemain
b)kumpulan A melakukan sevis ke petak sasar. Bola yang masuk ke petak sasar diberi satu mata. Kumpulan B memungut bola dan melakukan servis pula
c)Lakukan servis secara bergilir-gilir
4. guru membuat rumusan aktiviti </t>
  </si>
  <si>
    <t>HARI SATU MURID,SATU SUKAN-KAWAL LAPAN  PENJURU</t>
  </si>
  <si>
    <t xml:space="preserve">1.murid melakukan aktiviti memanaskan badan
2. seorang murid berdiri di tengah-tengah gelanggang
3. pengumpan melambung objek secara rawak ke setiap penjuru petak
4. penerima menangkis objek yang dilambung pengumpan
5. guru membuat rumusan aktiviti </t>
  </si>
  <si>
    <t>1.7  Berkebolehan melakukan kemahiran asas permainan kategori jaring dengan lakuan yang betul
2.7  Berkebolehan mengaplikasi konsep pergerakan dan prinsip mekanik dalam kemahiran asas permainan kategori jaring.
5.2  Menunjukkan keyakinan dan tanggungjawab kendiri semasa melakukan aktiviti fizikal.</t>
  </si>
  <si>
    <t>1.7.4 Melakukan gerak kaki ke pelbagai arah
2.7.2 Mengenal pasti cara dirian yang betul untuk memulakan pergerakan ke pelbagai arah.
5.2.4 Menerima cabaran dan berasa seronok semasa melakukan aktiviti.</t>
  </si>
  <si>
    <t>HARI SATU MURID,SATU SUKAN-RALI KANAN KIRI</t>
  </si>
  <si>
    <t>1.7.5 Melakukan pukulan pepat. 
1.7.6 Melakukan pukulan kilas
2.7.1 Mengenal pasti titik kontak semasa melakukan servis, menerima, dan menghantar bola.
5.2.4 Menerima cabaran dan berasa seronok semasa melakukan aktiviti.</t>
  </si>
  <si>
    <t xml:space="preserve">1.murid melakukan aktiviti memanaskan badan
2. murid belajar membalas pukulan dalam permainan roket iaitu pepat dan kilat
3. murid pukul pepat ke Kenan  pihak lawan
4. murid sebelah terima bola dan pukul pepat ke sebelah kiri lawan
5. pukul pepat ke kanan pihak lawan
6. terima bola dan pukul kilas ke kanan pihak lawan
7. guru membuat rumusan aktiviti </t>
  </si>
  <si>
    <t>HARI SATU MURID,SATU SUKAN-LAWAN MENGUMPAN</t>
  </si>
  <si>
    <t>1.7  Berkebolehan melakukan kemahiran asas permainan kategori jaring dengan lakuan yang betul
2.7  Berkebolehan mengaplikasi konsep pergerakan dan prinsip mekanik dalam kemahiran asas permainan kategori jarring
5.4 Berkebolehan membentuk kumpulan dan bekerjasama dalam kumpulan.</t>
  </si>
  <si>
    <t>1.7.7 Mengumpan bola dengan tangan dan kaki.
2.7.3 Mengenal pasti postur badan semasa mengumpan bola.
5.4.3 Bekerjasama semasa melakukan aktiviti fizikal.</t>
  </si>
  <si>
    <t xml:space="preserve">1.murid melakukan aktiviti memanaskan badan
2.bermain secara bertiga sepasukan
3. pemain servis menyangga bola kepada pemain kedua
4.pemain kedua perlu pengumpan bola kepada rakan sepasukan untuk mematikan bola
5. pasukan memperoleh satu mata sekiranya Berjaya mengumpan dan dua mat ajika mematikan bola
7. guru membuat rumusan aktiviti </t>
  </si>
  <si>
    <t>HARI SATU MURID,SATU SUKAN-BALINGAN KILAT</t>
  </si>
  <si>
    <t>1.8 Berkebolehan melakukan kemahiran asas permainan kategori memadang dengan lakuan yang betul.
5.4 Berkebolehan membentuk kumpulan dan bekerjasama dalam kumpulan.</t>
  </si>
  <si>
    <t>1.8.1 Membaling bola ke sasaran dengan tangan lurus mengikut arah pusingan jam
5.4.2 Membentuk kumpulan semasa melakukan aktiviti.</t>
  </si>
  <si>
    <t xml:space="preserve">1.murid melakukan aktiviti memanaskan badan
2.murid bermain permainan kategori mengadang
3.murid belajar membaling, menangkap, memukul dan berlari tapak.
4.murid membuat kemahiran membaling bola ke sasaran dengan tangan lurus mngikut arah pusingan jam
5. guru membuat rumusan aktiviti </t>
  </si>
  <si>
    <t>HARI SATU MURID,SATU SUKAN-BALINGAN HEBAT</t>
  </si>
  <si>
    <t>1.8 Berkebolehan melakukan kemahiran asas permainan kategori memadang dengan lakuan yang betul.
5.3 Berkebolehan berkomunikasi dalam pelbagai cara semasa melakukan aktiviti fizikal.
5.4 Berkebolehan membentuk kumpulan dan bekerjasama dalam kumpulan.</t>
  </si>
  <si>
    <t>1.8.2 Membaling bola ke sasaran dengan tangan lurus melawan arah pusingan jam
5.3.2 Mengiktiraf kebolehan dan menerima kekurangan rakan sebaya
5.4.3 Bekerjasama semasa melakukan aktiviti fizikal.</t>
  </si>
  <si>
    <t xml:space="preserve">1.murid melakukan aktiviti memanaskan badan
2.murid bahagikan murid kepada pasukan berlima
3.pembaling membaling bola ke pemukul
4.pemukul berlari pantas, sentuh garisandan kembali ke tempat mula.
5.pemadang menangkap dan menghantar bola kepada pembaling atau ke skital
6.peluang pemukul tamat jika yang dibaling terkena skital atau Berjaya disambut pemadang
7. guru membuat rumusan aktiviti </t>
  </si>
  <si>
    <t>HARI SATU MURID,SATU SUKAN-PEMUKUL TANGKAS</t>
  </si>
  <si>
    <t>1.8 Berkebolehan melakukan kemahiran asas permainan kategori memadang dengan lakuan yang betul.
5.1 Berkebolehan mematuhi dan mengamalkan elemen pengurusan dan keselamatan.</t>
  </si>
  <si>
    <t>1.8.3 Memukul bola dan bergerak ke kawasan yang ditetapkan.
5.1.2 Memeriksa peralatan permainan</t>
  </si>
  <si>
    <t xml:space="preserve">1.murid melakukan aktiviti memanaskan badan
2.murid bentuk pasukan yang terdiri daripada empat hingga limaorang pemain
3. semua pemukul akan berlari serentak setelah bola dipukul
4. jika semua pemukul Berjaya berlari ke tapak baharu satu mata diperoleh
5. pemukul tersingkir jika bola yang dipukul ditangkap pemadang atau dihantar ke tapak sebelum pemukul sampai.
6.tukar giliran memukul setelah semua pemukul tersingkir
7.pembaling boleh membuat balingan mengikut arah pusingan jam dengan tangan lurus ke mana-mana pemukul tetapi tidak berturutan kepada pemukul yang sama
8.pastikan bet yang diletak tidak mengganggu laluan pemukul lain
9. guru membuat rumusan aktiviti </t>
  </si>
  <si>
    <t>HARI SATU MURID,SATU SUKAN-PEMUKUL LICIK</t>
  </si>
  <si>
    <t>1.8 Berkebolehan melakukan kemahiran asas permainan kategori memadang dengan lakuan yang betul.
5.1 Berkebolehan mematuhi dan mengamalkan elemen</t>
  </si>
  <si>
    <t>1.8.4 Menahan bola dengan alat pemukul.
5.1.3 Menggunakan alatan mengikut kegunaannya</t>
  </si>
  <si>
    <t xml:space="preserve">1.murid melakukan aktiviti memanaskan badan
2. murid dibahagikan kepada kumpulan berempat
3.murid lakukan bunt pada bola  yang dibaling.Buat larian tapak.kemudian lakukan block
4.pemukul tersingkir jika bola Berjaya ditangkap oleh pengadang sebelum pemukul menamatkan larian tapak
5.setiap pemukul diberi tiga peluang menahan bola dan mengumpul mata melalui lariannya
9. guru membuat rumusan aktiviti </t>
  </si>
  <si>
    <t>HARI SATU MURID,SATU SUKAN-BALINGAN DAN TANGKAPAN JITU</t>
  </si>
  <si>
    <t>1.8.5 Membaling bola dengan gaya balingan sisi. 
1.8.6 Menangkap bola dari arah sisi.
5.1.4 Mematuhi peraturan keselamatan di tempat aktiviti. 
5.1.5 Mengenal pasti ruang selamat untuk melakukan aktiviti.</t>
  </si>
  <si>
    <t>1.murid melakukan aktiviti memanaskan badan
2. Murid membentuk pasukan pemadam penjaga  tapak dan pelari tapak
3. penjaga tapak membaling bola ke pemadang dengan aras ketinggian yang ditetapkan
4. pemadang membaling sisi bola ke mana-mana penjaga tapak
5. pada masa yang sama pelari tapak saling berlari dan bertukar tapak
6. kedua-duanya mesti sampai ke tapak sebelum penjaga tapak mendapat bola
7. tukar peranan pasukan setelah penjaga tapak membaling bola sebanyak lima kali
8. pasukan yang mengumpul mata terbanyak ialah pemenang</t>
  </si>
  <si>
    <t>TUNAS OLAHRAGA-BOMBA PANTAS</t>
  </si>
  <si>
    <t>1.murid melakukan aktiviti memanaskan badan
2. Murid dibahagikan kepada kumpulan kecil
3. sebut api-api sambil menunjukkan kad imbasan yang memaparkan dua nombor station bomba
4. semua ahli bagi stesen yang nombornya dipaparkan akan berlari pantas ke hadapan dan kembali ke stesen
5. stesen yang kesemua ahlinya Sampai dahulu ialah pemenang
6. murid melakukan cooling down
7. guru membuat rumusan tentang pelajaran hari ini</t>
  </si>
  <si>
    <t>TUNAS OLAHRAGA-KEJAR-MENGEJAR</t>
  </si>
  <si>
    <t>1.murid melakukan aktiviti memanaskan badan
2.Murid membentuk kumpulan kecil yang terdiri daripada 8 orang murid
3. setiap kumpulan mempunyai empat orang pelari di stesen a dan 4 orang lari di stesen b
4. setiap kumpulan memulakan larian di stesen yang berbeza
5.  kumpulan yang paling cepat sampai di garisan penamat ialah pemenang
6. murid melakukan cooling down
7. guru membuat rumusan tentang pelajaran hari ini</t>
  </si>
  <si>
    <t>TUNAS OLAHRAGA-TREK RITMA</t>
  </si>
  <si>
    <t>1.murid melakukan aktiviti memanaskan badan
2.Murid menjalankan aktiviti secara lari berganti-ganti
3. guru memastikan setiap murid berlari mengikut tema iaitu bilangan langkah yang sama di antara halangan
4. pastikan ketinggian dan jarak di antara halangan disesuaikan dengan tahap kemampuan murid
6. murid melakukan cooling down
7. guru membuat rumusan tentang pelajaran hari ini</t>
  </si>
  <si>
    <t>TUNAS OLAHRAGA-JAGUH MELOMPAT</t>
  </si>
  <si>
    <t>1.murid melakukan aktiviti memanaskan badan
2.Guru membentuk kumpulan kecil yang terdiri daripada tiga atau empat orang murid
3. melaksanakan aktiviti secara bertanding di setiap station iaitu setiap ahli kumpulan akan bertanding melompat jauh dan mendarat dengan kedua-dua belah kaki
4. guru memilih 2 pelompat terbaik dalam kumpulan untuk bertanding melompat antara kumpulan
6. murid melakukan cooling down
7. guru membuat rumusan tentang pelajaran hari ini</t>
  </si>
  <si>
    <t>TUNAS OLAHRAGA-LOMPATAN BERITMA</t>
  </si>
  <si>
    <t>1.murid melakukan aktiviti memanaskan badan
2.Guru menggalakkan murid bertanding antara kumpulan dan kumpulan yang mendapat jumlah skor tertinggi ialah pemenang
3. batalkan lompatan yang tidak mengikut tema yang telah ditetapkan
4. guru memastikan murid melakukan aktiviti mengikut kemampuan fizikal masing-masing
5. murid melakukan cooling down
6. guru membuat rumusan tentang pelajaran hari ini</t>
  </si>
  <si>
    <t>1.9 Berkebolehan melakukan kemahiran asas berlari dengan lakuan yang betul.
2.9 Berkebolehan mengaplikasi konsep pergerakan dan prinsip mekanik dalam kemahiran asas berlari.
5.3 Berkebolehan berkomunikasi dalam pelbagai cara semasa melakukan aktiviti fizikal.
5.4 Berkebolehan membentuk kumpulan dan bekerjasama dalam kumpulan</t>
  </si>
  <si>
    <t>1.9.1 Berlari dalam laluan lurus dan selekoh dengan pelbagai kelajuan.
2.9.1 Mengenal pasti teknik berlari yang betul mengikut laluan dan kelajuan yang berbeza.
5.3.2 Mengiktiraf kebolehan dan menerima kekurangan rakan sebaya
5.4.2 Membentuk kumpulan semasa melakukan aktiviti.</t>
  </si>
  <si>
    <t>1.9.2 Berlari berganti-ganti pada satu jarak
2.9.2 Mengenal pasti jarak yang sesuai semasa memberi dan menerima alatan.
5.3.2 Mengiktiraf kebolehan dan menerima kekurangan rakan sebaya
5.4.4 Berperanan sebagai ketua kumpulan.</t>
  </si>
  <si>
    <t>1.9 Berkebolehan melakukan kemahiran asas berlari dengan lakuan yang betul.
2.9 Berkebolehan mengaplikasi konsep pergerakan dan prinsip mekanik dalam kemahiran asas berlari
5.2 Menunjukkan keyakinan dan tanggungjawab kendiri semasa melakukan aktiviti fizikal.
5.4 Berkebolehan membentuk kumpulan dan bekerjasama dalam kumpulan</t>
  </si>
  <si>
    <t>1.9.3 Berlari beritma melepasi halangan secara berterusan.
2.9.3 Mengenal pasti langkah larian beritma semasa berlari melepasi halangan.
5.2.3 Membandingkan tindakan yang selamat dan tindakan yang berisiko semasa melakukan aktiviti yang mencabar.
5.4.2 Membentuk kumpulan semasa melakukan aktiviti</t>
  </si>
  <si>
    <t xml:space="preserve">1.10 Berkebolehan melakukan kemahiran asas lompatan dengan lakuan yang betul.
5.2 Menunjukkan keyakinan dan tanggungjawab kendiri semasa melakukan aktiviti fizikal.
</t>
  </si>
  <si>
    <t>1.10.1 Berlari dan melompat menggunakan sebelah kaki dan mendarat dengan keduadua belah kaki
5.2.3 Membandingkan tindakan yang selamat dan tindakan yang berisiko semasa melakukan aktiviti yang mencabar.</t>
  </si>
  <si>
    <t>1.10 Berkebolehan melakukan kemahiran asas lompatan dengan lakuan yang betul.
5.2 Menunjukkan keyakinan dan tanggungjawab kendiri semasa melakukan aktiviti fizikal.</t>
  </si>
  <si>
    <t>1.10.2 Berlari dan melompat menggunakan sebelah kaki dan mendarat menggunakan kaki yang sama.
1.10.3 Berlari dan melompat menggunakan kaki kanan dan mendarat menggunakan kaki kiri dan sebaliknya.
5.2.2 Berkeyakinan untuk melakukan pelbagai pergerakan berkemahiran
5.2.4 Menerima cabaran dan berasa seronok semasa melakukan aktiviti.</t>
  </si>
  <si>
    <t>TUNAS OLAHRAGA-LOMPATAN BERGAYA</t>
  </si>
  <si>
    <t>1.10Berkebolehan melakukan kemahiran asas lompatan dengan lakuan yang betul.
5.1 Berkebolehan mematuhi dan mengamalkan elemen pengurusan dan keselamatan.</t>
  </si>
  <si>
    <t>1.10.4 Berlari dan melompat melepasi halangan pada pelbagai aras.
5.1.4 Mematuhi peraturan keselamatan di tempat aktiviti</t>
  </si>
  <si>
    <t>1.murid melakukan aktiviti memanaskan badan
2.Guru variasikan aras ketinggian palang
3. Guru memastikan setiap murid melompat dengan gaya lompatan berasaskan maklumat lakuan yang telah ditetapkan
4. melakukan aktiviti melompat tanpa menggunakan tiang dan palang lompat tinggi sebenar
5. minta murid menyediakan borang dengan menggunakan perisian Microsoft Word Lengkapkan jadual dengan menyatakan Bahagian badan yang digunakan untuk mendarat
6. murid melakukan cooling down
7. guru membuat rumusan tentang pelajaran hari ini</t>
  </si>
  <si>
    <t>TUNAS OLAHRAGA-MEREJAM JAUH</t>
  </si>
  <si>
    <t>1.11 Berkebolehan melakukan kemahiran asas balingan dengan lakuan yang betul.
2.11 Berkebolehan mengaplikasi konsep pergerakan dan prinsip mekanik dalam kemahiran asas balingan
5.1 Berkebolehan mematuhi dan mengamalkan elemen pengurusan dan keselamatan..</t>
  </si>
  <si>
    <t>1.murid melakukan aktiviti memanaskan badan
2.Guru menyediakan kawasan permainan
3. murid melakukan rejaman menggunakan pelbagai kemahiran 
4. pasukan yang dapat merejam mengenai sasaran akan mendapat 2 mata.
6. murid melakukan cooling down
7. guru membuat rumusan tentang pelajaran hari ini</t>
  </si>
  <si>
    <t>TUNAS OLAHRAGA-BALINGAN BERANGKAI</t>
  </si>
  <si>
    <t>1.11.1 Membaling, melontar, melempar, dan merejam pelbagai alatan dari posisi melutut dan duduk. 
1.11.2 Membaling, melontar, melempar, dan merejam pelbagai alatan dari posisi berdiri. 
1.11.3 Membaling, melontar, melempar, dan merejam pelbagai alatan dengan rotasi pinggul.
2.11.1 Mengenal pasti perkaitan antara rotasi pinggul dengan jarak balingan, lontaran, lemparan, dan rejaman.
2.11.2 Mengenal pasti perkaitan antara ketinggian pelepasan semasa membaling, melontar, melempar, dan merejam dengan jarak.
5.3.2 Mengiktiraf kebolehan dan menerima kekurangan rakan sebaya.</t>
  </si>
  <si>
    <t>1.murid melakukan aktiviti memanaskan badan
2.bahagikan murid kepada kumpulan kecil
3. baling sisi bola dengan kedua-dua tangan sambil duduk, melutut dan berdiri secara bergilir-gilir antara ahli kumpulan sehingga ke garisan penamat
4.sambung baling di tempat jatuhan bola
5.kumpulan yang dapat membaling ke garisan penamat dengan jumlah balingan yang paling sedikit dan mengikut teknik yang betul ialah pemenang
6. murid melakukan cooling down
7. guru membuat rumusan tentang pelajaran hari ini</t>
  </si>
  <si>
    <t>TUNAS OLAHRAGA-KUARTET JAGUH</t>
  </si>
  <si>
    <t>1.murid melakukan aktiviti memanaskan badan
2.bentuk kumpulan murid yang terdiri daripada empat orang sepasukan
3.lakukan lontaran sama ada dalam posisi duduk, melutut atau bergerak
4. jumlahkan mata lontaran keseluruhan.pasukanyang mendapat mata lontaran paling banyak ialah pemenang
5. gunakan objek seperti bola besar, bola tenis atau bola softball untuk melontar
6. murid melakukan cooling down
7. guru membuat rumusan tentang pelajaran hari ini</t>
  </si>
  <si>
    <t>TUNAS OLAHRAGA-TIGA, DUA SATU TERBANG</t>
  </si>
  <si>
    <t>1.murid melakukan aktiviti memanaskan badan
2.Bentuk pasukan bertiga untuk melempar objek melepasi palang
3. lembaran terbatal sekiranya objek tidak melepasi palang terkeluar daripada tiang atau pelempar memijak garisan
4. hanya lemparan yang melepasi palang akan diberikan mata
5. pasukan yang mengumpul mata terbanyak ialah pemenang
6. murid melakukan cooling down
7. guru membuat rumusan tentang pelajaran hari ini</t>
  </si>
  <si>
    <t>CERITA DI KOLAM-TALIAN HAYAT</t>
  </si>
  <si>
    <t>1.murid melakukan aktiviti memanaskan badan
2.Guru menerangkan dengan jelas kepada murid cara-cara melakukan reaching rescue
3. lakukan aktiviti secara berkumpulan atau stesen
4. guru memastikan alatan yang disediakan mencukupi dan selamat digunakan serta bersesuaian dengan sains murid
5. guru memastikan kaki penyelamat berada pada posisi yang stabil untuk mengelakkan tergelincir
6. murid melakukan cooling down
7. guru membuat rumusan tentang pelajaran hari ini</t>
  </si>
  <si>
    <t>CERITA DI KOLAM-KUAK JUARA</t>
  </si>
  <si>
    <t>1.murid melakukan aktiviti memanaskan badan
2.Guru meminta murid melakukan apungan dan luncuran dahulu diikuti dengan lakuan tendang keribas
3. guru menjelaskan teknik tangan
4. Gabungkan pergerakan kaki dan tangan setelah murid menguasai langkah-langkah yang dinyatakan
5. pastikan murid memakai pakaian renang ketika melakukan aktiviti ini
6. murid melakukan cooling down
7. guru membuat rumusan tentang pelajaran hari ini</t>
  </si>
  <si>
    <t>KEM REKREASI- MENGINAP DI KHEMAH</t>
  </si>
  <si>
    <t>1.murid melakukan aktiviti memanaskan badan
2Murid melakukan aktiviti memasang khemah secara berkumpulan
3. guru menyatakan kepada murid bahawa khemah mereka perlu sentiasa kemas dan bersih
4.  pastikan tapak untuk mendirikan khemah mempunyai permukaan rata dan jauh daripada semak
5. hindari mendirikan khemah di bawah pokok yang mempunyai dahan Kering atau pokok mati
6. tegaskan larangan memasak atau menyalakan api di dalam khemah untuk mengelakkan kebakaran
7. guru membuat rumusan tentang pelajaran hari ini</t>
  </si>
  <si>
    <t>KEM REKREASI- KALA SENGGANG</t>
  </si>
  <si>
    <t>1.murid melakukan aktiviti memanaskan badan
2.Murid Murid bermain permainan Ting Ting gula batu
3. bermain secara berkumpulan
4. jalinkan kaki antara satu sama lain
5. melompat sebelah kaki sambil bertepuk tangan dan
6. kumpulan yang paling lama bertahan ialah pemenang
7. guru membuat rumusan tentang pelajaran hari ini</t>
  </si>
  <si>
    <t>KEM REKREASI- MENCARI HARTA KARUN</t>
  </si>
  <si>
    <t>1.murid melakukan aktiviti memanaskan badan
2.Guru menerangkan tentang arah mata angin iaitu utara selatan timur dan barat
3. guru menunjukkan cara penggunaan kompas yang betul
4. murid melakukan aktiviti dalam kumpulan kecil iaitu tiga hingga empat orang
5. guru memeriksa dahulu keselamatan di laluan sebelum aktiviti dilakukan
6. murid  murid bergerak mengikut arah mata angin
7. guru membuat rumusan tentang pelajaran hari ini</t>
  </si>
  <si>
    <t>BUDAYA SIHAT - BADAN PANAS, PERGERAKAN CERGAS</t>
  </si>
  <si>
    <t>1.murid melakukan aktiviti memanaskan badan
2Guru mempelbagaikan aktiviti memanaskan badan untuk memberi pilihan kepada murid menyesuaikannya dengan aktiviti mereka
3. murid melakukan aktiviti memanaskan badan sehingga berpeluh
4. guru menjelaskan kepada murid bahawa aktiviti memanaskan badan dapat mengurangkan risiko kecederaan ketika beraktiviti
5. guru membuat rumusan tentang pelajaran hari ini</t>
  </si>
  <si>
    <t>BUDAYA SIHAT - ANJAL DAN LENTUR</t>
  </si>
  <si>
    <t>1.murid melakukan aktiviti memanaskan badan
2.Murid melakukan aktiviti senaman regangan untuk meningkatkan keanjalan otot
3. guru menjelaskan bahawa senaman regangan adalah sebahagian daripada aktiviti memanaskan badan
4.  murid melakukan aktiviti regangan leher trisep regangan pektoral regangan trapezius regangan sisi regangan ad-duktur hamstring dan regangan kuadrisep
5. guru membuat rumusan tentang pelajaran hari ini</t>
  </si>
  <si>
    <t>BUDAYA SIHAT - GERAK KENDUR</t>
  </si>
  <si>
    <t>1.murid melakukan aktiviti memanaskan badan
2.Menjelaskan aktiviti menyejukkan badan berfokus kepada pergerakan yang perlahan dan regangan otot bagi mengembalikan sistem tubuh ke tahap normal
3. guru menjelaskan kepentingan aktiviti menyejukkan badan
4. murid melakukan aktiviti berjalan atau berjoging santai meregang otot-otot utama dan menarik dan menghembus nafas beberapa kali sebagai aktiviti menyejukkan badan
5. guru membuat rumusan tentang pelajaran hari ini</t>
  </si>
  <si>
    <t>BUDAYA SIHAT - NADI PEMULIHAN</t>
  </si>
  <si>
    <t>1.murid melakukan aktiviti memanaskan badan
2.Guru menggalakkan murid meningkatkan kadar Nadi Mereka dengan melakukan senaman aerobik selama 5 minit
3. guru meminta murid mengira kadar Nadi selepas tamat senaman dan diikuti setiap satu minit selepas senaman selama 2 minit
4. minta murid mengambil kadar Nadi selama 60 saat
5. minta murid membuat perbandingan kadar Nadi pemulihan dengan rakan
6. guru mengingatkan murid supaya tidak menekan arteri dengan kuat ketika mengambil kadar Nadi
7. guru membuat rumusan tentang pelajaran hari ini</t>
  </si>
  <si>
    <t>CERGAS DAN SIHAT - JANTUNG EMAS</t>
  </si>
  <si>
    <t>CERGAS DAN SIHAT - GERAK REGANG</t>
  </si>
  <si>
    <t>1.murid melakukan aktiviti memanaskan badan
2. Murid melakukan regangan dengan kadar perlahan sekiranya murid belum menguasai kemahiran aktiviti
3.ulang lakuan dengan kelajuan terkawal jika murid sudah mahir melakukannya
4. guru membuat rumusan tentang pelajaran hari ini</t>
  </si>
  <si>
    <t>CERGAS DAN SIHAT -LIUK LENTUK</t>
  </si>
  <si>
    <t>1.murid melakukan aktiviti memanaskan badan
2. Guru mengingatkan murid supaya tidak bermain-main ketika membantu rakan dalam aktiviti regangan berpasangan
3. guru  meminta murid mengekalkan masa regangan otot sekurang-kurangnya dalam tempoh lapan saat
4.guru mengingatkan murid supaya meregangkan otot dengan perlahan-lahan
5. guru membuat rumusan tentang pelajaran hari ini</t>
  </si>
  <si>
    <t>1.murid melakukan aktiviti memanaskan badan
2.murid melakukan aktiviti senaman kekuatan dan daya tahan otot
3.murid ulang aktiviti selama 20 saat hingga 30 saat
4.guru meminta mrid merekodkan bilangan ulangan yang mampu dilakukannya
5.guru memastikan murid melakukan enaman mengikut kemampuannya.
6. murid melakukan cooling down
7. guru membuat rumusan tentang pelajaran hari ini</t>
  </si>
  <si>
    <t>CERGAS DAN SIHAT - MURID SEGAK</t>
  </si>
  <si>
    <t>CERGAS DAN SIHAT - MINGGU SEGAK</t>
  </si>
  <si>
    <t>1.murid melakukan aktiviti memanaskan badan
2.murid menjalankan semua komponen Ujian SEGAK dalam satusesi
3.guru jalankan aktiviti mengikut turutan aktiviti
4. guru emastikan rekod ujian sentiasa kemas kini unttuk kegunaan seterusnya
6. murid melakukan cooling down
7. guru membuat rumusan tentang pelajaran hari ini</t>
  </si>
  <si>
    <t>3.6 Mengukur tahap kecergasan fizikal. [Standard kandungan ini diukur dan dilapor dalam PAJSK]
4.6 Berkebolehan mengenal pasti tahap kecergasan fizikal. [Standard kandungan ini diukur dan dilapor dalam PAJSK]
5.2 Menunjukkan keyakinan dan tanggungjawab kendiri semasa melakukan aktiviti fizikal</t>
  </si>
  <si>
    <t>4.6.1 Membandingkan skor pencapaian diri dengan norma Ujian SEGAK.
5.2.1 Merekod data kecergasan.
3.6.1 Melakukan ujian kecergasan fizikal dengan menggunakan Bateri Ujian Standard Kecergasan Fizikal Kebangsaan Untuk Murid Sekolah Malaysia (SEGAK). 
3.6.2 Merekodkan keputusan ujian SEGAK.</t>
  </si>
  <si>
    <t>3.5 Mengenal pasti komposisi badan.
5.2 Menunjukkan keyakinan dan tanggungjawab kendiri semasa melakukan aktiviti fizikal
4.5 Berkebolehan memahami hubung kait antara komposisi badan dengan kecergasan</t>
  </si>
  <si>
    <t>5.2.1 Merekod data kecergasan.
3.5.1 Mengukur ketinggian dan menimbang berat badan. 3.5.2 Merekod ukuran tinggi dan berat badan.
4.5.1 Membanding berat dan tinggi sendiri dengan rakan dan carta pertumbuhan normal
4.5.2 Mengenal pasti kesan senaman terhadap perubahan berat badan.</t>
  </si>
  <si>
    <t>3.3 Berkebolehan melakukan senaman meningkatkan kelenturan.
4.3 Berkebolehan mengaplikasi konsep asas kelenturan
5.4 Berkebolehan membentuk kumpulan dan bekerjasama dalam kumpulan.</t>
  </si>
  <si>
    <t>3.3.1 Melakukan pelbagai senaman regangan pada otot paha, bahu, tangan dan bahagian atas badan dengan lakuan yang betul
4.3.1 Menamakan otot-otot yang terlibat semasa melakukan regangan.
4.3.2 Mengenal pasti tempoh masa yang berkesan untuk melakukan regangan static
5.4.1 Melakukan aktiviti secara berpasangan</t>
  </si>
  <si>
    <t>3.3 Berkebolehan melakukan senaman meningkatkan kelenturan.
4.3 Berkebolehan mengaplikasi konsep asas kelenturan
5.1 Berkebolehan mematuhi dan mengamalkan elemen pengurusan dan keselamatan.
5.2 Menunjukkan keyakinan dan tanggungjawab kendiri semasa melakukan aktiviti fizikal.</t>
  </si>
  <si>
    <t>3.3.1 Melakukan pelbagai senaman regangan pada otot paha, bahu, tangan dan bahagian atas badan dengan lakuan yang betul
4.3.1 Menamakan otot-otot yang terlibat semasa melakukan regangan. 
4.3.3 Mengenal pasti ulangan yang biasa dilakukan semasa melakukan regangan dinamik.
5.2.4 Menerima cabaran dan berasa seronok semasa melakukan aktiviti
5.1.5 Mengenal pasti ruang selamat untuk melakukan aktiviti.</t>
  </si>
  <si>
    <t>3.2 Berkebolehan melakukan senaman yang meningkatkan kapasiti aerobik. 
4.2 Berkebolehan mengaplikasi konsep asas kapasiti aerobik. 
5.1 Berkebolehan mematuhi dan mengamalkan elemen pengurusan dan keselamatan
5.4 Berkebolehan membentuk kumpulan dan bekerjasama dalam kumpulan</t>
  </si>
  <si>
    <t>3.2.1 Melakukan senaman meningkatkan kapasiti aerobik dalam suatu jangka masa yang ditetapkan.
4.2.1 Menyatakan kapasiti aerobik yang tinggi dapat membantu pemulihan pernafasan dan kadar nadi selepas senaman. 
4.2.1 Menyatakan kapasiti aerobik yang tinggi dapat membantu pemulihan pernafasan dan kadar nadi selepas senaman.
 5.1.1 Menyenaraikan persediaan diri dan pakaian mengikut aktiviti yang dijalankan.
5.4.4 Berperanan sebagai ketua kumpulan.</t>
  </si>
  <si>
    <t xml:space="preserve">3.1 Berkebolehan melakukan aktiviti fizikal berpandukan konsep kecergasan.
4.1 Berkebolehan mengaplikasi konsep kecergasan semasa melakukan aktiviti fizikal.
5.2 Menunjukkan keyakinan dan tanggungjawab kendiri semasa melakukan aktiviti fizikal. </t>
  </si>
  <si>
    <t>3.1.1 Melakukan aktiviti yang meningkatkan suhu badan, kadar pernafasan, kadar nadi dan keanjalan otot
4.1.3 Menyatakan hubung kait antara jantung yang cergas dengan kadar nadi pemulihan.
5.2.1 Merekod data kecergasan.</t>
  </si>
  <si>
    <t>3.1 Berkebolehan melakukan aktiviti fizikal berpandukan konsep kecergasan.
4.1 Berkebolehan mengaplikasi konsep kecergasan semasa melakukan aktiviti fizikal.
5.2 Menunjukkan keyakinan dan tanggungjawab kendiri semasa melakukan aktiviti fizikal</t>
  </si>
  <si>
    <t>3.1.2 Melakukan aktiviti menyejukkan badan.
4.1.1 Mengenal pasti aktiviti memanaskan badan dan menyejukkan badan. 
4.1.2 Menerangkan kepentingan memanaskan dan menyejukan badan. 
4.1.4 Menerangkan risiko kesihatan berkaitan dengan kekurangan air.
5.2.2 Berkeyakinan untuk melakukan pelbagai pergerakan berkemahiran.</t>
  </si>
  <si>
    <t>3.1 Berkebolehan melakukan aktiviti fizikal berpandukan konsep kecergasan.
4.1 Berkebolehan mengaplikasi konsep kecergasan semasa melakukan aktiviti fizikal.
5.3 Berkebolehan berkomunikasi dalam pelbagai cara semasa melakukan aktiviti fizikal.</t>
  </si>
  <si>
    <t>3.1.1 Melakukan aktiviti yang meningkatkan suhu badan, kadar pernafasan, kadar nadi dan keanjalan otot.
4.1.1 Mengenal pasti aktiviti memanaskan badan dan menyejukkan badan. 
5.3.1 Berkomunikasi antara rakan, guru, dan ahli kumpulan semasa melakukan aktiviti fizikal.</t>
  </si>
  <si>
    <t>3.1 Berkebolehan melakukan aktiviti fizikal berpandukan konsep kecergasan.
4.1 Berkebolehan mengaplikasi konsep kecergasan semasa melakukan aktiviti fizikal.
5.1 Berkebolehan mematuhi dan mengamalkan elemen pengurusan dan keselamatan.
5.2.2 Berkeyakinan untuk melakukan pelbagai pergerakan berkemahiran</t>
  </si>
  <si>
    <t>3.1.1 Melakukan aktiviti yang meningkatkan suhu badan, kadar pernafasan, kadar nadi dan keanjalan otot.
4.1.1 Mengenal pasti aktiviti memanaskan badan dan menyejukkan badan. 
4.1.2 Menerangkan kepentingan memanaskan dan menyejukan badan. 
5.1.5 Mengenal pasti ruang selamat untuk melakukan aktiviti.</t>
  </si>
  <si>
    <t>1.14 Berkebolehan melakukan aktiviti rekreasi dan kesenggangan.
2.14 Mengaplikasi pengetahuan dan strategi dalam aktiviti rekreasi dan kesenggangan
5.4 Berkebolehan membentuk kumpulan dan bekerjasama dalam</t>
  </si>
  <si>
    <t>1.14.2 Melakukan aktiviti pandu arah berdasarkan mata angina
2.14.2 Mengaplikasikan pengetahuan mata angin untuk mencari arah.
5.4.2 Membentuk kumpulan semasa melakukan aktiviti.</t>
  </si>
  <si>
    <t>1.14.3 Bermain permainan tradisional seperti Tingting Gula Batu dan Laga Ayam.
2.14.3 Mengenal pasti strategi yang boleh digunakan untuk mengekalkan imbangan dan daya tahan otot dalam permainan Tingting Gula Batu dan Laga Ayam.
5.4.3 Bekerjasama semasa melakukan aktiviti fizikal.</t>
  </si>
  <si>
    <t>2.14.1 Mengenal pasti bahagian-bahagian khemah
pasang siap.</t>
  </si>
  <si>
    <t>1.14.1 Mendirikan khemah pasang siap.
2.14.1 Mengenal pasti bahagian-bahagian khemah pasang siap.
5.1.5 Mengenal pasti ruang selamat untuk melakukan aktiviti.</t>
  </si>
  <si>
    <t>1.13 Berkebolehan melakukan kemahiran renang dengan lakuan yang betul. 
2.13 Mengaplikasi konsep pergerakan dalam kemahiran renang. 
5.1 Berkebolehan mematuhi dan mengamalkan elemen pengurusan dan keselamatan</t>
  </si>
  <si>
    <t>2.13.1 Mengenal pasti perkaitan antara pergerakan kaki, tangan, dan pernafasan dalam kuak rangkak.
1.13.1 Melakukan aksi tangan kuak rangkak dengan bantuan dan bernafas. 
1.13.2 Melakukan kuak rangkak.
5.1.1 Menyenaraikan persediaan diri dan pakaian mengikut aktiviti yang dijalankan.
5.1.4 Mematuhi peraturan keselamatan di tempat aktiviti.</t>
  </si>
  <si>
    <t>1.11Berkebolehan melakukan kemahiran asas balingan dengan lakuan yang betul. 
2.11Berkebolehan mengaplikasi konsep pergerakan dan prinsip mekanik dalam kemahiran asas balingan. 
5.3 Berkebolehan berkomunikasi dalam pelbagai cara semasa melakukan aktiviti fizikal.
5.4 Berkebolehan membentuk kumpulan dan bekerjasama dalam kumpulan.</t>
  </si>
  <si>
    <t>1.11.1 Membaling, melontar, melempar, dan merejam pelbagai alatan dari posisi melutut dan duduk
2.11.2 Mengenal pasti perkaitan antara ketinggian pelepasan semasa membaling, melontar, melempar, dan merejam dengan jarak.
5.3.2 Mengiktiraf kebolehan dan menerima kekurangan rakan sebaya
5.4.3 Bekerjasama semasa melakukan aktiviti fizikal</t>
  </si>
  <si>
    <t>KEHADIRAN</t>
  </si>
  <si>
    <t>IMPAK</t>
  </si>
  <si>
    <t xml:space="preserve">  /</t>
  </si>
  <si>
    <t>PJ TAHUN 4</t>
  </si>
  <si>
    <t>4 DAHLIA</t>
  </si>
  <si>
    <t>7.00 AM</t>
  </si>
  <si>
    <t>8.00 AM</t>
  </si>
  <si>
    <t>7.00 am</t>
  </si>
  <si>
    <t>8.00 am</t>
  </si>
  <si>
    <t>9.00 am</t>
  </si>
  <si>
    <t>RABU</t>
  </si>
  <si>
    <t>1.3.1 Bergayut dan mengayun pada palang dengan kedua-dua belah tangan menggunakan genggaman atas, bawah, dan campur
2.3.1 Mengenal pasti genggaman yang sesuai mengikut arah ayunan.
5.2.2 Berkeyakinan untuk melakukan pelbagai pergerakan berkemahiran.
5.2.4 Menerima cabaran dan berasa seronok semasa melakukan aktiviti.</t>
  </si>
  <si>
    <t>8.30 am</t>
  </si>
  <si>
    <t>9.30 am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</si>
</sst>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3E]dd\ mmmm\ yyyy;@"/>
    <numFmt numFmtId="165" formatCode="[$-21]dddd"/>
  </numFmts>
  <fonts count="13" x14ac:knownFonts="1">
    <font>
      <sz val="11"/>
      <color theme="1"/>
      <name val="Calibri"/>
      <family val="2"/>
      <scheme val="minor"/>
    </font>
    <font>
      <sz val="9"/>
      <color theme="1"/>
      <name val="Cambria"/>
      <family val="1"/>
      <scheme val="major"/>
    </font>
    <font>
      <sz val="9"/>
      <color theme="1"/>
      <name val="Calibri"/>
      <family val="2"/>
      <scheme val="minor"/>
    </font>
    <font>
      <sz val="16"/>
      <color theme="1"/>
      <name val="Calibri"/>
      <family val="2"/>
      <scheme val="minor"/>
    </font>
    <font>
      <sz val="8"/>
      <color theme="1"/>
      <name val="Calibri"/>
      <family val="2"/>
      <scheme val="minor"/>
    </font>
    <font>
      <b/>
      <sz val="8"/>
      <color theme="1"/>
      <name val="Calibri"/>
      <family val="2"/>
      <scheme val="minor"/>
    </font>
    <font>
      <sz val="12"/>
      <color theme="1"/>
      <name val="Calibri"/>
      <family val="2"/>
      <scheme val="minor"/>
    </font>
    <font>
      <sz val="8"/>
      <color theme="1"/>
      <name val="Cambria"/>
      <family val="1"/>
      <scheme val="major"/>
    </font>
    <font>
      <sz val="11"/>
      <color rgb="FF000000"/>
      <name val="Arial"/>
      <family val="2"/>
    </font>
    <font>
      <sz val="10"/>
      <color theme="1"/>
      <name val="Calibri"/>
      <family val="2"/>
      <scheme val="minor"/>
    </font>
    <font>
      <b/>
      <sz val="9"/>
      <color theme="1"/>
      <name val="Calibri"/>
      <family val="2"/>
      <scheme val="minor"/>
    </font>
    <font>
      <sz val="10"/>
      <color theme="1"/>
      <name val="Cambria"/>
      <family val="1"/>
      <scheme val="major"/>
    </font>
    <font>
      <b/>
      <sz val="9"/>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7" tint="0.79998168889431442"/>
        <bgColor indexed="64"/>
      </patternFill>
    </fill>
    <fill>
      <patternFill patternType="solid">
        <fgColor rgb="FFFF0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4">
    <xf numFmtId="0" fontId="0" fillId="0" borderId="0" xfId="0"/>
    <xf numFmtId="0" fontId="0" fillId="0" borderId="0" xfId="0"/>
    <xf numFmtId="0" fontId="6" fillId="7" borderId="1" xfId="0" applyFont="1" applyFill="1" applyBorder="1" applyAlignment="1">
      <alignment horizontal="center" vertical="center" wrapText="1"/>
    </xf>
    <xf numFmtId="0" fontId="1" fillId="0" borderId="0" xfId="0" applyFont="1" applyBorder="1" applyAlignment="1">
      <alignment horizontal="center" vertical="center"/>
    </xf>
    <xf numFmtId="0" fontId="0" fillId="2" borderId="0" xfId="0" applyFill="1" applyAlignment="1">
      <alignment horizontal="center"/>
    </xf>
    <xf numFmtId="0" fontId="6" fillId="2" borderId="1" xfId="0" applyFont="1" applyFill="1" applyBorder="1" applyAlignment="1">
      <alignment horizontal="center" vertical="center"/>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vertical="center" wrapText="1"/>
    </xf>
    <xf numFmtId="0" fontId="0" fillId="5" borderId="0" xfId="0" applyFill="1" applyAlignment="1">
      <alignment horizontal="center" wrapText="1"/>
    </xf>
    <xf numFmtId="0" fontId="0" fillId="3"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horizontal="left" vertical="center" wrapText="1"/>
    </xf>
    <xf numFmtId="0" fontId="0" fillId="0" borderId="0" xfId="0" applyAlignment="1">
      <alignment vertical="center"/>
    </xf>
    <xf numFmtId="0" fontId="4" fillId="4" borderId="8" xfId="0" applyFont="1" applyFill="1" applyBorder="1" applyAlignment="1"/>
    <xf numFmtId="0" fontId="4" fillId="4" borderId="10" xfId="0" applyFont="1" applyFill="1" applyBorder="1" applyAlignment="1"/>
    <xf numFmtId="0" fontId="0" fillId="0" borderId="0" xfId="0"/>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vertical="center"/>
    </xf>
    <xf numFmtId="0" fontId="2" fillId="0" borderId="1" xfId="0" applyFont="1" applyBorder="1" applyAlignment="1">
      <alignment vertical="center"/>
    </xf>
    <xf numFmtId="0" fontId="2" fillId="0" borderId="2" xfId="0" applyFont="1" applyBorder="1" applyAlignment="1">
      <alignment vertical="center"/>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4" xfId="0" applyFont="1" applyFill="1" applyBorder="1" applyAlignment="1">
      <alignment vertical="center"/>
    </xf>
    <xf numFmtId="0" fontId="2" fillId="4" borderId="1" xfId="0" applyFont="1" applyFill="1" applyBorder="1" applyAlignment="1">
      <alignment vertical="center"/>
    </xf>
    <xf numFmtId="0" fontId="0" fillId="0" borderId="0" xfId="0" applyAlignment="1">
      <alignment horizontal="center" vertical="center" wrapText="1"/>
    </xf>
    <xf numFmtId="0" fontId="8" fillId="0" borderId="0" xfId="0" applyFont="1" applyAlignment="1">
      <alignment vertical="center" wrapText="1"/>
    </xf>
    <xf numFmtId="165" fontId="9" fillId="4" borderId="2" xfId="0" applyNumberFormat="1" applyFont="1" applyFill="1" applyBorder="1" applyAlignment="1">
      <alignment horizontal="center" vertical="center" wrapText="1"/>
    </xf>
    <xf numFmtId="165" fontId="9" fillId="4" borderId="3"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0" fontId="9" fillId="4" borderId="1" xfId="0" applyFont="1" applyFill="1" applyBorder="1" applyAlignment="1">
      <alignment horizontal="left" vertical="center"/>
    </xf>
    <xf numFmtId="49" fontId="9" fillId="4" borderId="2" xfId="0" applyNumberFormat="1" applyFont="1" applyFill="1" applyBorder="1" applyAlignment="1">
      <alignment horizontal="center" vertical="center"/>
    </xf>
    <xf numFmtId="49" fontId="9" fillId="4" borderId="4" xfId="0" applyNumberFormat="1" applyFont="1" applyFill="1" applyBorder="1" applyAlignment="1">
      <alignment horizontal="center" vertical="center"/>
    </xf>
    <xf numFmtId="164" fontId="9" fillId="4" borderId="2" xfId="0" applyNumberFormat="1" applyFont="1" applyFill="1" applyBorder="1" applyAlignment="1">
      <alignment horizontal="center" vertical="center"/>
    </xf>
    <xf numFmtId="164" fontId="9" fillId="4" borderId="3" xfId="0" applyNumberFormat="1" applyFont="1" applyFill="1" applyBorder="1" applyAlignment="1">
      <alignment horizontal="center" vertical="center"/>
    </xf>
    <xf numFmtId="164" fontId="9" fillId="4" borderId="4" xfId="0" applyNumberFormat="1" applyFont="1" applyFill="1" applyBorder="1" applyAlignment="1">
      <alignment horizontal="center" vertical="center"/>
    </xf>
    <xf numFmtId="0" fontId="9" fillId="4" borderId="2" xfId="0" applyFont="1" applyFill="1" applyBorder="1" applyAlignment="1">
      <alignment horizontal="left" vertical="center"/>
    </xf>
    <xf numFmtId="0" fontId="9" fillId="4" borderId="3" xfId="0" applyFont="1" applyFill="1" applyBorder="1" applyAlignment="1">
      <alignment horizontal="left" vertical="center"/>
    </xf>
    <xf numFmtId="0" fontId="9" fillId="4" borderId="4"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10" fillId="4" borderId="1" xfId="0" applyFont="1" applyFill="1" applyBorder="1" applyAlignment="1">
      <alignment horizontal="left" vertical="center"/>
    </xf>
    <xf numFmtId="0" fontId="2" fillId="4" borderId="2" xfId="0" applyFont="1" applyFill="1" applyBorder="1" applyAlignment="1">
      <alignment horizontal="center" vertical="center"/>
    </xf>
    <xf numFmtId="0" fontId="2" fillId="4" borderId="4"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3" xfId="0" applyFont="1" applyFill="1" applyBorder="1" applyAlignment="1">
      <alignment horizontal="center" vertical="center"/>
    </xf>
    <xf numFmtId="0" fontId="7" fillId="4" borderId="3"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4" xfId="0" applyFont="1" applyFill="1" applyBorder="1" applyAlignment="1">
      <alignment horizontal="center" vertical="center"/>
    </xf>
    <xf numFmtId="0" fontId="2" fillId="0" borderId="1" xfId="0" applyFont="1" applyBorder="1" applyAlignment="1">
      <alignment vertical="center"/>
    </xf>
    <xf numFmtId="0" fontId="10" fillId="2" borderId="2"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10" fillId="2" borderId="4" xfId="0" applyFont="1" applyFill="1" applyBorder="1" applyAlignment="1">
      <alignment horizontal="center"/>
    </xf>
    <xf numFmtId="0" fontId="2" fillId="0" borderId="1" xfId="0" applyFont="1" applyFill="1" applyBorder="1" applyAlignment="1">
      <alignment horizontal="center" vertical="center"/>
    </xf>
    <xf numFmtId="0" fontId="2" fillId="0" borderId="1" xfId="0" applyFont="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0"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2" fillId="4" borderId="1" xfId="0" applyFont="1" applyFill="1" applyBorder="1" applyAlignme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4" fillId="4" borderId="9" xfId="0" applyFont="1" applyFill="1" applyBorder="1" applyAlignment="1">
      <alignment horizontal="center"/>
    </xf>
    <xf numFmtId="0" fontId="4" fillId="4" borderId="8" xfId="0" applyFont="1" applyFill="1"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7" xfId="0" applyBorder="1" applyAlignment="1">
      <alignment horizontal="center"/>
    </xf>
    <xf numFmtId="0" fontId="2" fillId="8" borderId="2" xfId="0" applyFont="1" applyFill="1" applyBorder="1" applyAlignment="1">
      <alignment horizontal="center" vertical="center"/>
    </xf>
    <xf numFmtId="0" fontId="2" fillId="8" borderId="3"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 xfId="0" applyFont="1" applyFill="1" applyBorder="1" applyAlignment="1">
      <alignment horizontal="center" vertical="center"/>
    </xf>
    <xf numFmtId="0" fontId="0" fillId="4" borderId="9" xfId="0" applyFill="1" applyBorder="1" applyAlignment="1">
      <alignment horizontal="center"/>
    </xf>
    <xf numFmtId="0" fontId="0" fillId="4" borderId="8" xfId="0" applyFill="1" applyBorder="1" applyAlignment="1">
      <alignment horizontal="center"/>
    </xf>
    <xf numFmtId="0" fontId="0" fillId="4" borderId="6" xfId="0" applyFill="1" applyBorder="1" applyAlignment="1">
      <alignment horizontal="center"/>
    </xf>
    <xf numFmtId="0" fontId="0" fillId="4" borderId="5" xfId="0" applyFill="1" applyBorder="1" applyAlignment="1">
      <alignment horizontal="center"/>
    </xf>
    <xf numFmtId="0" fontId="0" fillId="4" borderId="1" xfId="0" applyFill="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7</xdr:row>
          <xdr:rowOff>0</xdr:rowOff>
        </xdr:from>
        <xdr:to>
          <xdr:col>6</xdr:col>
          <xdr:colOff>9525</xdr:colOff>
          <xdr:row>7</xdr:row>
          <xdr:rowOff>171450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7</xdr:row>
          <xdr:rowOff>180975</xdr:rowOff>
        </xdr:from>
        <xdr:to>
          <xdr:col>6</xdr:col>
          <xdr:colOff>9525</xdr:colOff>
          <xdr:row>8</xdr:row>
          <xdr:rowOff>161925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0</xdr:rowOff>
        </xdr:from>
        <xdr:to>
          <xdr:col>6</xdr:col>
          <xdr:colOff>9525</xdr:colOff>
          <xdr:row>10</xdr:row>
          <xdr:rowOff>171450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11</xdr:row>
          <xdr:rowOff>0</xdr:rowOff>
        </xdr:from>
        <xdr:to>
          <xdr:col>6</xdr:col>
          <xdr:colOff>9525</xdr:colOff>
          <xdr:row>11</xdr:row>
          <xdr:rowOff>171450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0</xdr:rowOff>
        </xdr:from>
        <xdr:to>
          <xdr:col>12</xdr:col>
          <xdr:colOff>19050</xdr:colOff>
          <xdr:row>7</xdr:row>
          <xdr:rowOff>171450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8</xdr:row>
          <xdr:rowOff>0</xdr:rowOff>
        </xdr:from>
        <xdr:to>
          <xdr:col>12</xdr:col>
          <xdr:colOff>19050</xdr:colOff>
          <xdr:row>8</xdr:row>
          <xdr:rowOff>171450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10</xdr:row>
          <xdr:rowOff>0</xdr:rowOff>
        </xdr:from>
        <xdr:to>
          <xdr:col>12</xdr:col>
          <xdr:colOff>19050</xdr:colOff>
          <xdr:row>10</xdr:row>
          <xdr:rowOff>171450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11</xdr:row>
          <xdr:rowOff>0</xdr:rowOff>
        </xdr:from>
        <xdr:to>
          <xdr:col>12</xdr:col>
          <xdr:colOff>19050</xdr:colOff>
          <xdr:row>11</xdr:row>
          <xdr:rowOff>171450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12</xdr:row>
          <xdr:rowOff>0</xdr:rowOff>
        </xdr:from>
        <xdr:to>
          <xdr:col>12</xdr:col>
          <xdr:colOff>19050</xdr:colOff>
          <xdr:row>12</xdr:row>
          <xdr:rowOff>171450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xdr:row>
          <xdr:rowOff>0</xdr:rowOff>
        </xdr:from>
        <xdr:to>
          <xdr:col>17</xdr:col>
          <xdr:colOff>0</xdr:colOff>
          <xdr:row>7</xdr:row>
          <xdr:rowOff>171450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8</xdr:row>
          <xdr:rowOff>0</xdr:rowOff>
        </xdr:from>
        <xdr:to>
          <xdr:col>17</xdr:col>
          <xdr:colOff>0</xdr:colOff>
          <xdr:row>8</xdr:row>
          <xdr:rowOff>171450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10</xdr:row>
          <xdr:rowOff>0</xdr:rowOff>
        </xdr:from>
        <xdr:to>
          <xdr:col>17</xdr:col>
          <xdr:colOff>0</xdr:colOff>
          <xdr:row>10</xdr:row>
          <xdr:rowOff>171450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11</xdr:row>
          <xdr:rowOff>0</xdr:rowOff>
        </xdr:from>
        <xdr:to>
          <xdr:col>17</xdr:col>
          <xdr:colOff>0</xdr:colOff>
          <xdr:row>11</xdr:row>
          <xdr:rowOff>171450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14</xdr:row>
          <xdr:rowOff>0</xdr:rowOff>
        </xdr:from>
        <xdr:to>
          <xdr:col>17</xdr:col>
          <xdr:colOff>0</xdr:colOff>
          <xdr:row>14</xdr:row>
          <xdr:rowOff>171450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7</xdr:row>
          <xdr:rowOff>0</xdr:rowOff>
        </xdr:from>
        <xdr:to>
          <xdr:col>22</xdr:col>
          <xdr:colOff>38100</xdr:colOff>
          <xdr:row>7</xdr:row>
          <xdr:rowOff>171450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8</xdr:row>
          <xdr:rowOff>0</xdr:rowOff>
        </xdr:from>
        <xdr:to>
          <xdr:col>22</xdr:col>
          <xdr:colOff>38100</xdr:colOff>
          <xdr:row>8</xdr:row>
          <xdr:rowOff>171450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10</xdr:row>
          <xdr:rowOff>0</xdr:rowOff>
        </xdr:from>
        <xdr:to>
          <xdr:col>22</xdr:col>
          <xdr:colOff>38100</xdr:colOff>
          <xdr:row>10</xdr:row>
          <xdr:rowOff>171450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11</xdr:row>
          <xdr:rowOff>0</xdr:rowOff>
        </xdr:from>
        <xdr:to>
          <xdr:col>22</xdr:col>
          <xdr:colOff>38100</xdr:colOff>
          <xdr:row>11</xdr:row>
          <xdr:rowOff>171450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12</xdr:row>
          <xdr:rowOff>0</xdr:rowOff>
        </xdr:from>
        <xdr:to>
          <xdr:col>22</xdr:col>
          <xdr:colOff>38100</xdr:colOff>
          <xdr:row>12</xdr:row>
          <xdr:rowOff>171450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14</xdr:row>
          <xdr:rowOff>0</xdr:rowOff>
        </xdr:from>
        <xdr:to>
          <xdr:col>22</xdr:col>
          <xdr:colOff>38100</xdr:colOff>
          <xdr:row>14</xdr:row>
          <xdr:rowOff>171450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15</xdr:row>
          <xdr:rowOff>0</xdr:rowOff>
        </xdr:from>
        <xdr:to>
          <xdr:col>22</xdr:col>
          <xdr:colOff>38100</xdr:colOff>
          <xdr:row>15</xdr:row>
          <xdr:rowOff>171450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16</xdr:row>
          <xdr:rowOff>0</xdr:rowOff>
        </xdr:from>
        <xdr:to>
          <xdr:col>22</xdr:col>
          <xdr:colOff>38100</xdr:colOff>
          <xdr:row>16</xdr:row>
          <xdr:rowOff>171450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14</xdr:row>
          <xdr:rowOff>0</xdr:rowOff>
        </xdr:from>
        <xdr:to>
          <xdr:col>12</xdr:col>
          <xdr:colOff>19050</xdr:colOff>
          <xdr:row>14</xdr:row>
          <xdr:rowOff>171450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15</xdr:row>
          <xdr:rowOff>0</xdr:rowOff>
        </xdr:from>
        <xdr:to>
          <xdr:col>12</xdr:col>
          <xdr:colOff>19050</xdr:colOff>
          <xdr:row>15</xdr:row>
          <xdr:rowOff>171450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xdr:row>
          <xdr:rowOff>0</xdr:rowOff>
        </xdr:from>
        <xdr:to>
          <xdr:col>12</xdr:col>
          <xdr:colOff>19050</xdr:colOff>
          <xdr:row>16</xdr:row>
          <xdr:rowOff>171450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18</xdr:row>
          <xdr:rowOff>0</xdr:rowOff>
        </xdr:from>
        <xdr:to>
          <xdr:col>12</xdr:col>
          <xdr:colOff>19050</xdr:colOff>
          <xdr:row>18</xdr:row>
          <xdr:rowOff>171450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19</xdr:row>
          <xdr:rowOff>0</xdr:rowOff>
        </xdr:from>
        <xdr:to>
          <xdr:col>12</xdr:col>
          <xdr:colOff>19050</xdr:colOff>
          <xdr:row>19</xdr:row>
          <xdr:rowOff>171450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14</xdr:row>
          <xdr:rowOff>0</xdr:rowOff>
        </xdr:from>
        <xdr:to>
          <xdr:col>6</xdr:col>
          <xdr:colOff>9525</xdr:colOff>
          <xdr:row>14</xdr:row>
          <xdr:rowOff>171450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15</xdr:row>
          <xdr:rowOff>0</xdr:rowOff>
        </xdr:from>
        <xdr:to>
          <xdr:col>6</xdr:col>
          <xdr:colOff>9525</xdr:colOff>
          <xdr:row>15</xdr:row>
          <xdr:rowOff>171450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16</xdr:row>
          <xdr:rowOff>0</xdr:rowOff>
        </xdr:from>
        <xdr:to>
          <xdr:col>6</xdr:col>
          <xdr:colOff>9525</xdr:colOff>
          <xdr:row>16</xdr:row>
          <xdr:rowOff>171450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18</xdr:row>
          <xdr:rowOff>0</xdr:rowOff>
        </xdr:from>
        <xdr:to>
          <xdr:col>6</xdr:col>
          <xdr:colOff>9525</xdr:colOff>
          <xdr:row>18</xdr:row>
          <xdr:rowOff>171450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19</xdr:row>
          <xdr:rowOff>0</xdr:rowOff>
        </xdr:from>
        <xdr:to>
          <xdr:col>6</xdr:col>
          <xdr:colOff>9525</xdr:colOff>
          <xdr:row>19</xdr:row>
          <xdr:rowOff>171450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15</xdr:row>
          <xdr:rowOff>0</xdr:rowOff>
        </xdr:from>
        <xdr:to>
          <xdr:col>17</xdr:col>
          <xdr:colOff>0</xdr:colOff>
          <xdr:row>15</xdr:row>
          <xdr:rowOff>171450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16</xdr:row>
          <xdr:rowOff>0</xdr:rowOff>
        </xdr:from>
        <xdr:to>
          <xdr:col>17</xdr:col>
          <xdr:colOff>0</xdr:colOff>
          <xdr:row>16</xdr:row>
          <xdr:rowOff>171450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18</xdr:row>
          <xdr:rowOff>0</xdr:rowOff>
        </xdr:from>
        <xdr:to>
          <xdr:col>22</xdr:col>
          <xdr:colOff>38100</xdr:colOff>
          <xdr:row>18</xdr:row>
          <xdr:rowOff>171450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19</xdr:row>
          <xdr:rowOff>0</xdr:rowOff>
        </xdr:from>
        <xdr:to>
          <xdr:col>22</xdr:col>
          <xdr:colOff>38100</xdr:colOff>
          <xdr:row>19</xdr:row>
          <xdr:rowOff>171450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18</xdr:row>
          <xdr:rowOff>0</xdr:rowOff>
        </xdr:from>
        <xdr:to>
          <xdr:col>17</xdr:col>
          <xdr:colOff>0</xdr:colOff>
          <xdr:row>18</xdr:row>
          <xdr:rowOff>171450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0</xdr:rowOff>
        </xdr:from>
        <xdr:to>
          <xdr:col>17</xdr:col>
          <xdr:colOff>0</xdr:colOff>
          <xdr:row>19</xdr:row>
          <xdr:rowOff>171450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21</xdr:row>
          <xdr:rowOff>0</xdr:rowOff>
        </xdr:from>
        <xdr:to>
          <xdr:col>17</xdr:col>
          <xdr:colOff>0</xdr:colOff>
          <xdr:row>21</xdr:row>
          <xdr:rowOff>171450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22</xdr:row>
          <xdr:rowOff>0</xdr:rowOff>
        </xdr:from>
        <xdr:to>
          <xdr:col>17</xdr:col>
          <xdr:colOff>0</xdr:colOff>
          <xdr:row>22</xdr:row>
          <xdr:rowOff>171450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23</xdr:row>
          <xdr:rowOff>0</xdr:rowOff>
        </xdr:from>
        <xdr:to>
          <xdr:col>17</xdr:col>
          <xdr:colOff>0</xdr:colOff>
          <xdr:row>23</xdr:row>
          <xdr:rowOff>171450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21</xdr:row>
          <xdr:rowOff>0</xdr:rowOff>
        </xdr:from>
        <xdr:to>
          <xdr:col>22</xdr:col>
          <xdr:colOff>38100</xdr:colOff>
          <xdr:row>21</xdr:row>
          <xdr:rowOff>171450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22</xdr:row>
          <xdr:rowOff>0</xdr:rowOff>
        </xdr:from>
        <xdr:to>
          <xdr:col>22</xdr:col>
          <xdr:colOff>38100</xdr:colOff>
          <xdr:row>22</xdr:row>
          <xdr:rowOff>171450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28575</xdr:colOff>
          <xdr:row>23</xdr:row>
          <xdr:rowOff>0</xdr:rowOff>
        </xdr:from>
        <xdr:to>
          <xdr:col>22</xdr:col>
          <xdr:colOff>38100</xdr:colOff>
          <xdr:row>23</xdr:row>
          <xdr:rowOff>171450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21</xdr:row>
          <xdr:rowOff>0</xdr:rowOff>
        </xdr:from>
        <xdr:to>
          <xdr:col>6</xdr:col>
          <xdr:colOff>9525</xdr:colOff>
          <xdr:row>21</xdr:row>
          <xdr:rowOff>171450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0</xdr:rowOff>
        </xdr:from>
        <xdr:to>
          <xdr:col>6</xdr:col>
          <xdr:colOff>9525</xdr:colOff>
          <xdr:row>22</xdr:row>
          <xdr:rowOff>171450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23</xdr:row>
          <xdr:rowOff>0</xdr:rowOff>
        </xdr:from>
        <xdr:to>
          <xdr:col>6</xdr:col>
          <xdr:colOff>9525</xdr:colOff>
          <xdr:row>23</xdr:row>
          <xdr:rowOff>171450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21</xdr:row>
          <xdr:rowOff>0</xdr:rowOff>
        </xdr:from>
        <xdr:to>
          <xdr:col>12</xdr:col>
          <xdr:colOff>19050</xdr:colOff>
          <xdr:row>21</xdr:row>
          <xdr:rowOff>171450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22</xdr:row>
          <xdr:rowOff>0</xdr:rowOff>
        </xdr:from>
        <xdr:to>
          <xdr:col>12</xdr:col>
          <xdr:colOff>19050</xdr:colOff>
          <xdr:row>22</xdr:row>
          <xdr:rowOff>171450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23</xdr:row>
          <xdr:rowOff>0</xdr:rowOff>
        </xdr:from>
        <xdr:to>
          <xdr:col>12</xdr:col>
          <xdr:colOff>19050</xdr:colOff>
          <xdr:row>23</xdr:row>
          <xdr:rowOff>171450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V27"/>
  <sheetViews>
    <sheetView tabSelected="1" zoomScaleNormal="100" workbookViewId="0">
      <selection activeCell="AA5" sqref="AA5"/>
    </sheetView>
  </sheetViews>
  <sheetFormatPr defaultRowHeight="15" x14ac:dyDescent="0.25"/>
  <cols>
    <col min="1" max="1" width="1.5703125" customWidth="1"/>
    <col min="2" max="2" width="6.42578125" customWidth="1"/>
    <col min="3" max="3" width="9.140625" hidden="1" customWidth="1"/>
    <col min="4" max="4" width="6.28515625" customWidth="1"/>
    <col min="5" max="5" width="4.28515625" customWidth="1"/>
    <col min="6" max="6" width="3.7109375" customWidth="1"/>
    <col min="7" max="7" width="3.28515625" customWidth="1"/>
    <col min="8" max="8" width="5" customWidth="1"/>
    <col min="9" max="9" width="5.28515625" customWidth="1"/>
    <col min="10" max="10" width="3" customWidth="1"/>
    <col min="11" max="12" width="3.5703125" customWidth="1"/>
    <col min="13" max="13" width="7.28515625" customWidth="1"/>
    <col min="14" max="14" width="4.85546875" customWidth="1"/>
    <col min="15" max="15" width="3.7109375" customWidth="1"/>
    <col min="16" max="18" width="3.5703125" customWidth="1"/>
    <col min="19" max="19" width="2.42578125" customWidth="1"/>
    <col min="20" max="20" width="2.28515625" customWidth="1"/>
    <col min="21" max="21" width="6.140625" customWidth="1"/>
    <col min="22" max="22" width="3.28515625" customWidth="1"/>
  </cols>
  <sheetData>
    <row r="1" spans="2:22" x14ac:dyDescent="0.25">
      <c r="B1" s="34" t="s">
        <v>5</v>
      </c>
      <c r="C1" s="34"/>
      <c r="D1" s="35">
        <v>19</v>
      </c>
      <c r="E1" s="36"/>
      <c r="F1" s="34" t="s">
        <v>6</v>
      </c>
      <c r="G1" s="34"/>
      <c r="H1" s="37">
        <v>43607</v>
      </c>
      <c r="I1" s="38"/>
      <c r="J1" s="38"/>
      <c r="K1" s="38"/>
      <c r="L1" s="38"/>
      <c r="M1" s="39"/>
      <c r="N1" s="40" t="s">
        <v>7</v>
      </c>
      <c r="O1" s="41"/>
      <c r="P1" s="41"/>
      <c r="Q1" s="42"/>
      <c r="R1" s="31" t="s">
        <v>251</v>
      </c>
      <c r="S1" s="32"/>
      <c r="T1" s="32"/>
      <c r="U1" s="32"/>
      <c r="V1" s="33"/>
    </row>
    <row r="2" spans="2:22" x14ac:dyDescent="0.25">
      <c r="B2" s="34" t="s">
        <v>8</v>
      </c>
      <c r="C2" s="34"/>
      <c r="D2" s="50" t="s">
        <v>245</v>
      </c>
      <c r="E2" s="51"/>
      <c r="F2" s="34" t="s">
        <v>9</v>
      </c>
      <c r="G2" s="34"/>
      <c r="H2" s="52" t="s">
        <v>253</v>
      </c>
      <c r="I2" s="53"/>
      <c r="J2" s="54" t="s">
        <v>10</v>
      </c>
      <c r="K2" s="54"/>
      <c r="L2" s="55" t="s">
        <v>254</v>
      </c>
      <c r="M2" s="56"/>
      <c r="N2" s="40" t="s">
        <v>11</v>
      </c>
      <c r="O2" s="41"/>
      <c r="P2" s="41"/>
      <c r="Q2" s="42"/>
      <c r="R2" s="40" t="s">
        <v>75</v>
      </c>
      <c r="S2" s="41"/>
      <c r="T2" s="41"/>
      <c r="U2" s="41"/>
      <c r="V2" s="42"/>
    </row>
    <row r="3" spans="2:22" ht="22.5" customHeight="1" x14ac:dyDescent="0.25">
      <c r="B3" s="49" t="s">
        <v>12</v>
      </c>
      <c r="C3" s="49"/>
      <c r="D3" s="49"/>
      <c r="E3" s="49"/>
      <c r="F3" s="49"/>
      <c r="G3" s="49"/>
      <c r="H3" s="46" t="str">
        <f>VLOOKUP(D1,PJT4DATA!A4:E60,2,FALSE)</f>
        <v>HARI SATU MURID,SATU SUKAN-PEMUKUL TANGKAS</v>
      </c>
      <c r="I3" s="47"/>
      <c r="J3" s="47"/>
      <c r="K3" s="47"/>
      <c r="L3" s="47"/>
      <c r="M3" s="47"/>
      <c r="N3" s="47"/>
      <c r="O3" s="47"/>
      <c r="P3" s="47"/>
      <c r="Q3" s="47"/>
      <c r="R3" s="47"/>
      <c r="S3" s="47"/>
      <c r="T3" s="47"/>
      <c r="U3" s="47"/>
      <c r="V3" s="48"/>
    </row>
    <row r="4" spans="2:22" ht="72.75" customHeight="1" x14ac:dyDescent="0.25">
      <c r="B4" s="43" t="s">
        <v>2</v>
      </c>
      <c r="C4" s="44"/>
      <c r="D4" s="44"/>
      <c r="E4" s="44"/>
      <c r="F4" s="44"/>
      <c r="G4" s="45"/>
      <c r="H4" s="46" t="str">
        <f>VLOOKUP($D$1,PJT4DATA!$A$4:$E$66,3,FALSE)</f>
        <v>1.8 Berkebolehan melakukan kemahiran asas permainan kategori memadang dengan lakuan yang betul.
5.1 Berkebolehan mematuhi dan mengamalkan elemen pengurusan dan keselamatan.</v>
      </c>
      <c r="I4" s="47"/>
      <c r="J4" s="47"/>
      <c r="K4" s="47"/>
      <c r="L4" s="47"/>
      <c r="M4" s="47"/>
      <c r="N4" s="47"/>
      <c r="O4" s="47"/>
      <c r="P4" s="47"/>
      <c r="Q4" s="47"/>
      <c r="R4" s="47"/>
      <c r="S4" s="47"/>
      <c r="T4" s="47"/>
      <c r="U4" s="47"/>
      <c r="V4" s="48"/>
    </row>
    <row r="5" spans="2:22" ht="86.25" customHeight="1" x14ac:dyDescent="0.25">
      <c r="B5" s="43" t="s">
        <v>3</v>
      </c>
      <c r="C5" s="44"/>
      <c r="D5" s="44"/>
      <c r="E5" s="44"/>
      <c r="F5" s="44"/>
      <c r="G5" s="45"/>
      <c r="H5" s="46" t="str">
        <f>VLOOKUP($D$1,PJT4DATA!$A$4:$E$66,4,FALSE)</f>
        <v>1.8.3 Memukul bola dan bergerak ke kawasan yang ditetapkan.
5.1.2 Memeriksa peralatan permainan</v>
      </c>
      <c r="I5" s="47"/>
      <c r="J5" s="47"/>
      <c r="K5" s="47"/>
      <c r="L5" s="47"/>
      <c r="M5" s="47"/>
      <c r="N5" s="47"/>
      <c r="O5" s="47"/>
      <c r="P5" s="47"/>
      <c r="Q5" s="47"/>
      <c r="R5" s="47"/>
      <c r="S5" s="47"/>
      <c r="T5" s="47"/>
      <c r="U5" s="47"/>
      <c r="V5" s="48"/>
    </row>
    <row r="6" spans="2:22" ht="123" customHeight="1" x14ac:dyDescent="0.25">
      <c r="B6" s="43" t="s">
        <v>13</v>
      </c>
      <c r="C6" s="44"/>
      <c r="D6" s="44"/>
      <c r="E6" s="44"/>
      <c r="F6" s="44"/>
      <c r="G6" s="45"/>
      <c r="H6" s="46" t="str">
        <f>VLOOKUP($D$1,PJT4DATA!$A$4:$E$66,5,FALSE)</f>
        <v xml:space="preserve">1.murid melakukan aktiviti memanaskan badan
2.murid bentuk pasukan yang terdiri daripada empat hingga limaorang pemain
3. semua pemukul akan berlari serentak setelah bola dipukul
4. jika semua pemukul Berjaya berlari ke tapak baharu satu mata diperoleh
5. pemukul tersingkir jika bola yang dipukul ditangkap pemadang atau dihantar ke tapak sebelum pemukul sampai.
6.tukar giliran memukul setelah semua pemukul tersingkir
7.pembaling boleh membuat balingan mengikut arah pusingan jam dengan tangan lurus ke mana-mana pemukul tetapi tidak berturutan kepada pemukul yang sama
8.pastikan bet yang diletak tidak mengganggu laluan pemukul lain
9. guru membuat rumusan aktiviti </v>
      </c>
      <c r="I6" s="47"/>
      <c r="J6" s="47"/>
      <c r="K6" s="47"/>
      <c r="L6" s="47"/>
      <c r="M6" s="47"/>
      <c r="N6" s="47"/>
      <c r="O6" s="47"/>
      <c r="P6" s="47"/>
      <c r="Q6" s="47"/>
      <c r="R6" s="47"/>
      <c r="S6" s="47"/>
      <c r="T6" s="47"/>
      <c r="U6" s="47"/>
      <c r="V6" s="48"/>
    </row>
    <row r="7" spans="2:22" x14ac:dyDescent="0.25">
      <c r="B7" s="61" t="s">
        <v>14</v>
      </c>
      <c r="C7" s="62"/>
      <c r="D7" s="62"/>
      <c r="E7" s="62"/>
      <c r="F7" s="62"/>
      <c r="G7" s="62"/>
      <c r="H7" s="62"/>
      <c r="I7" s="62"/>
      <c r="J7" s="62"/>
      <c r="K7" s="62"/>
      <c r="L7" s="62"/>
      <c r="M7" s="62"/>
      <c r="N7" s="62"/>
      <c r="O7" s="62"/>
      <c r="P7" s="62"/>
      <c r="Q7" s="62"/>
      <c r="R7" s="62"/>
      <c r="S7" s="62"/>
      <c r="T7" s="62"/>
      <c r="U7" s="62"/>
      <c r="V7" s="63"/>
    </row>
    <row r="8" spans="2:22" x14ac:dyDescent="0.25">
      <c r="B8" s="57" t="s">
        <v>15</v>
      </c>
      <c r="C8" s="57"/>
      <c r="D8" s="57"/>
      <c r="E8" s="57"/>
      <c r="F8" s="23"/>
      <c r="G8" s="57" t="s">
        <v>16</v>
      </c>
      <c r="H8" s="57"/>
      <c r="I8" s="57"/>
      <c r="J8" s="57"/>
      <c r="K8" s="57"/>
      <c r="L8" s="23"/>
      <c r="M8" s="57" t="s">
        <v>17</v>
      </c>
      <c r="N8" s="57"/>
      <c r="O8" s="57"/>
      <c r="P8" s="57"/>
      <c r="Q8" s="23"/>
      <c r="R8" s="57" t="s">
        <v>18</v>
      </c>
      <c r="S8" s="57"/>
      <c r="T8" s="57"/>
      <c r="U8" s="57"/>
      <c r="V8" s="23"/>
    </row>
    <row r="9" spans="2:22" x14ac:dyDescent="0.25">
      <c r="B9" s="57" t="s">
        <v>19</v>
      </c>
      <c r="C9" s="57"/>
      <c r="D9" s="57"/>
      <c r="E9" s="57"/>
      <c r="F9" s="23"/>
      <c r="G9" s="57" t="s">
        <v>20</v>
      </c>
      <c r="H9" s="57"/>
      <c r="I9" s="57"/>
      <c r="J9" s="57"/>
      <c r="K9" s="57"/>
      <c r="L9" s="23"/>
      <c r="M9" s="57" t="s">
        <v>21</v>
      </c>
      <c r="N9" s="57"/>
      <c r="O9" s="57"/>
      <c r="P9" s="57"/>
      <c r="Q9" s="23"/>
      <c r="R9" s="57" t="s">
        <v>22</v>
      </c>
      <c r="S9" s="57"/>
      <c r="T9" s="57"/>
      <c r="U9" s="57"/>
      <c r="V9" s="23"/>
    </row>
    <row r="10" spans="2:22" x14ac:dyDescent="0.25">
      <c r="B10" s="58" t="s">
        <v>23</v>
      </c>
      <c r="C10" s="59"/>
      <c r="D10" s="59"/>
      <c r="E10" s="59"/>
      <c r="F10" s="59"/>
      <c r="G10" s="59"/>
      <c r="H10" s="59"/>
      <c r="I10" s="59"/>
      <c r="J10" s="59"/>
      <c r="K10" s="59"/>
      <c r="L10" s="59"/>
      <c r="M10" s="59"/>
      <c r="N10" s="59"/>
      <c r="O10" s="59"/>
      <c r="P10" s="59"/>
      <c r="Q10" s="59"/>
      <c r="R10" s="59"/>
      <c r="S10" s="59"/>
      <c r="T10" s="59"/>
      <c r="U10" s="59"/>
      <c r="V10" s="60"/>
    </row>
    <row r="11" spans="2:22" x14ac:dyDescent="0.25">
      <c r="B11" s="57" t="s">
        <v>24</v>
      </c>
      <c r="C11" s="57"/>
      <c r="D11" s="57"/>
      <c r="E11" s="57"/>
      <c r="F11" s="23"/>
      <c r="G11" s="57" t="s">
        <v>25</v>
      </c>
      <c r="H11" s="57"/>
      <c r="I11" s="57"/>
      <c r="J11" s="57"/>
      <c r="K11" s="57"/>
      <c r="L11" s="23"/>
      <c r="M11" s="57" t="s">
        <v>26</v>
      </c>
      <c r="N11" s="57"/>
      <c r="O11" s="57"/>
      <c r="P11" s="57"/>
      <c r="Q11" s="23"/>
      <c r="R11" s="57" t="s">
        <v>27</v>
      </c>
      <c r="S11" s="57"/>
      <c r="T11" s="57"/>
      <c r="U11" s="57"/>
      <c r="V11" s="23"/>
    </row>
    <row r="12" spans="2:22" x14ac:dyDescent="0.25">
      <c r="B12" s="57" t="s">
        <v>28</v>
      </c>
      <c r="C12" s="57"/>
      <c r="D12" s="57"/>
      <c r="E12" s="57"/>
      <c r="F12" s="23"/>
      <c r="G12" s="57" t="s">
        <v>29</v>
      </c>
      <c r="H12" s="57"/>
      <c r="I12" s="57"/>
      <c r="J12" s="57"/>
      <c r="K12" s="57"/>
      <c r="L12" s="23"/>
      <c r="M12" s="57" t="s">
        <v>30</v>
      </c>
      <c r="N12" s="57"/>
      <c r="O12" s="57"/>
      <c r="P12" s="57"/>
      <c r="Q12" s="23"/>
      <c r="R12" s="57" t="s">
        <v>31</v>
      </c>
      <c r="S12" s="57"/>
      <c r="T12" s="57"/>
      <c r="U12" s="57"/>
      <c r="V12" s="23"/>
    </row>
    <row r="13" spans="2:22" x14ac:dyDescent="0.25">
      <c r="B13" s="64" t="s">
        <v>32</v>
      </c>
      <c r="C13" s="64"/>
      <c r="D13" s="64"/>
      <c r="E13" s="64"/>
      <c r="F13" s="64"/>
      <c r="G13" s="64"/>
      <c r="H13" s="64"/>
      <c r="I13" s="64"/>
      <c r="J13" s="64"/>
      <c r="K13" s="64"/>
      <c r="L13" s="23"/>
      <c r="M13" s="65" t="s">
        <v>33</v>
      </c>
      <c r="N13" s="65"/>
      <c r="O13" s="65"/>
      <c r="P13" s="65"/>
      <c r="Q13" s="65"/>
      <c r="R13" s="65"/>
      <c r="S13" s="65"/>
      <c r="T13" s="65"/>
      <c r="U13" s="65"/>
      <c r="V13" s="23"/>
    </row>
    <row r="14" spans="2:22" x14ac:dyDescent="0.25">
      <c r="B14" s="66" t="s">
        <v>34</v>
      </c>
      <c r="C14" s="67"/>
      <c r="D14" s="67"/>
      <c r="E14" s="67"/>
      <c r="F14" s="67"/>
      <c r="G14" s="67"/>
      <c r="H14" s="67"/>
      <c r="I14" s="67"/>
      <c r="J14" s="67"/>
      <c r="K14" s="67"/>
      <c r="L14" s="67"/>
      <c r="M14" s="67"/>
      <c r="N14" s="67"/>
      <c r="O14" s="67"/>
      <c r="P14" s="67"/>
      <c r="Q14" s="67"/>
      <c r="R14" s="67"/>
      <c r="S14" s="67"/>
      <c r="T14" s="67"/>
      <c r="U14" s="67"/>
      <c r="V14" s="68"/>
    </row>
    <row r="15" spans="2:22" x14ac:dyDescent="0.25">
      <c r="B15" s="57" t="s">
        <v>35</v>
      </c>
      <c r="C15" s="57"/>
      <c r="D15" s="57"/>
      <c r="E15" s="57"/>
      <c r="F15" s="23"/>
      <c r="G15" s="57" t="s">
        <v>36</v>
      </c>
      <c r="H15" s="57"/>
      <c r="I15" s="57"/>
      <c r="J15" s="57"/>
      <c r="K15" s="57"/>
      <c r="L15" s="23"/>
      <c r="M15" s="57" t="s">
        <v>37</v>
      </c>
      <c r="N15" s="57"/>
      <c r="O15" s="57"/>
      <c r="P15" s="57"/>
      <c r="Q15" s="23"/>
      <c r="R15" s="57" t="s">
        <v>38</v>
      </c>
      <c r="S15" s="57"/>
      <c r="T15" s="57"/>
      <c r="U15" s="57"/>
      <c r="V15" s="23"/>
    </row>
    <row r="16" spans="2:22" x14ac:dyDescent="0.25">
      <c r="B16" s="57" t="s">
        <v>39</v>
      </c>
      <c r="C16" s="57"/>
      <c r="D16" s="57"/>
      <c r="E16" s="57"/>
      <c r="F16" s="23"/>
      <c r="G16" s="57" t="s">
        <v>40</v>
      </c>
      <c r="H16" s="57"/>
      <c r="I16" s="57"/>
      <c r="J16" s="57"/>
      <c r="K16" s="57"/>
      <c r="L16" s="23"/>
      <c r="M16" s="57" t="s">
        <v>41</v>
      </c>
      <c r="N16" s="57"/>
      <c r="O16" s="57"/>
      <c r="P16" s="57"/>
      <c r="Q16" s="23"/>
      <c r="R16" s="57" t="s">
        <v>42</v>
      </c>
      <c r="S16" s="57"/>
      <c r="T16" s="57"/>
      <c r="U16" s="57"/>
      <c r="V16" s="23"/>
    </row>
    <row r="17" spans="2:22" x14ac:dyDescent="0.25">
      <c r="B17" s="57" t="s">
        <v>43</v>
      </c>
      <c r="C17" s="57"/>
      <c r="D17" s="57"/>
      <c r="E17" s="57"/>
      <c r="F17" s="23"/>
      <c r="G17" s="57" t="s">
        <v>44</v>
      </c>
      <c r="H17" s="57"/>
      <c r="I17" s="57"/>
      <c r="J17" s="57"/>
      <c r="K17" s="57"/>
      <c r="L17" s="23"/>
      <c r="M17" s="57" t="s">
        <v>45</v>
      </c>
      <c r="N17" s="57"/>
      <c r="O17" s="57"/>
      <c r="P17" s="57"/>
      <c r="Q17" s="23"/>
      <c r="R17" s="57" t="s">
        <v>46</v>
      </c>
      <c r="S17" s="57"/>
      <c r="T17" s="57"/>
      <c r="U17" s="57"/>
      <c r="V17" s="23"/>
    </row>
    <row r="18" spans="2:22" x14ac:dyDescent="0.25">
      <c r="B18" s="70" t="s">
        <v>47</v>
      </c>
      <c r="C18" s="71"/>
      <c r="D18" s="71"/>
      <c r="E18" s="71"/>
      <c r="F18" s="71"/>
      <c r="G18" s="71"/>
      <c r="H18" s="71"/>
      <c r="I18" s="71"/>
      <c r="J18" s="71"/>
      <c r="K18" s="71"/>
      <c r="L18" s="71"/>
      <c r="M18" s="71"/>
      <c r="N18" s="71"/>
      <c r="O18" s="71"/>
      <c r="P18" s="71"/>
      <c r="Q18" s="71"/>
      <c r="R18" s="71"/>
      <c r="S18" s="71"/>
      <c r="T18" s="71"/>
      <c r="U18" s="71"/>
      <c r="V18" s="72"/>
    </row>
    <row r="19" spans="2:22" x14ac:dyDescent="0.25">
      <c r="B19" s="57" t="s">
        <v>48</v>
      </c>
      <c r="C19" s="57"/>
      <c r="D19" s="57"/>
      <c r="E19" s="57"/>
      <c r="F19" s="23"/>
      <c r="G19" s="57" t="s">
        <v>49</v>
      </c>
      <c r="H19" s="57"/>
      <c r="I19" s="57"/>
      <c r="J19" s="57"/>
      <c r="K19" s="57"/>
      <c r="L19" s="23"/>
      <c r="M19" s="57" t="s">
        <v>50</v>
      </c>
      <c r="N19" s="57"/>
      <c r="O19" s="57"/>
      <c r="P19" s="57"/>
      <c r="Q19" s="23"/>
      <c r="R19" s="57" t="s">
        <v>51</v>
      </c>
      <c r="S19" s="57"/>
      <c r="T19" s="57"/>
      <c r="U19" s="57"/>
      <c r="V19" s="23"/>
    </row>
    <row r="20" spans="2:22" x14ac:dyDescent="0.25">
      <c r="B20" s="57" t="s">
        <v>52</v>
      </c>
      <c r="C20" s="57"/>
      <c r="D20" s="57"/>
      <c r="E20" s="57"/>
      <c r="F20" s="23"/>
      <c r="G20" s="57" t="s">
        <v>53</v>
      </c>
      <c r="H20" s="57"/>
      <c r="I20" s="57"/>
      <c r="J20" s="57"/>
      <c r="K20" s="57"/>
      <c r="L20" s="23"/>
      <c r="M20" s="57" t="s">
        <v>54</v>
      </c>
      <c r="N20" s="57"/>
      <c r="O20" s="57"/>
      <c r="P20" s="57"/>
      <c r="Q20" s="23"/>
      <c r="R20" s="57" t="s">
        <v>55</v>
      </c>
      <c r="S20" s="57"/>
      <c r="T20" s="57"/>
      <c r="U20" s="57"/>
      <c r="V20" s="23"/>
    </row>
    <row r="21" spans="2:22" x14ac:dyDescent="0.25">
      <c r="B21" s="58" t="s">
        <v>56</v>
      </c>
      <c r="C21" s="59"/>
      <c r="D21" s="59"/>
      <c r="E21" s="59"/>
      <c r="F21" s="59"/>
      <c r="G21" s="59"/>
      <c r="H21" s="59"/>
      <c r="I21" s="59"/>
      <c r="J21" s="59"/>
      <c r="K21" s="60"/>
      <c r="L21" s="69" t="s">
        <v>57</v>
      </c>
      <c r="M21" s="69"/>
      <c r="N21" s="69"/>
      <c r="O21" s="69"/>
      <c r="P21" s="69"/>
      <c r="Q21" s="69"/>
      <c r="R21" s="69"/>
      <c r="S21" s="69"/>
      <c r="T21" s="69"/>
      <c r="U21" s="69"/>
      <c r="V21" s="69"/>
    </row>
    <row r="22" spans="2:22" x14ac:dyDescent="0.25">
      <c r="B22" s="74" t="s">
        <v>58</v>
      </c>
      <c r="C22" s="75"/>
      <c r="D22" s="75"/>
      <c r="E22" s="76"/>
      <c r="F22" s="24"/>
      <c r="G22" s="74" t="s">
        <v>59</v>
      </c>
      <c r="H22" s="75"/>
      <c r="I22" s="75"/>
      <c r="J22" s="75"/>
      <c r="K22" s="76"/>
      <c r="L22" s="25"/>
      <c r="M22" s="25" t="s">
        <v>60</v>
      </c>
      <c r="N22" s="26"/>
      <c r="O22" s="26"/>
      <c r="P22" s="27"/>
      <c r="Q22" s="28"/>
      <c r="R22" s="73" t="s">
        <v>61</v>
      </c>
      <c r="S22" s="73"/>
      <c r="T22" s="73"/>
      <c r="U22" s="73"/>
      <c r="V22" s="28"/>
    </row>
    <row r="23" spans="2:22" x14ac:dyDescent="0.25">
      <c r="B23" s="74" t="s">
        <v>62</v>
      </c>
      <c r="C23" s="75"/>
      <c r="D23" s="75"/>
      <c r="E23" s="76"/>
      <c r="F23" s="24"/>
      <c r="G23" s="74" t="s">
        <v>63</v>
      </c>
      <c r="H23" s="75"/>
      <c r="I23" s="75"/>
      <c r="J23" s="75"/>
      <c r="K23" s="76"/>
      <c r="L23" s="25"/>
      <c r="M23" s="25" t="s">
        <v>64</v>
      </c>
      <c r="N23" s="26"/>
      <c r="O23" s="26"/>
      <c r="P23" s="27"/>
      <c r="Q23" s="28"/>
      <c r="R23" s="73" t="s">
        <v>65</v>
      </c>
      <c r="S23" s="73"/>
      <c r="T23" s="73"/>
      <c r="U23" s="73"/>
      <c r="V23" s="28"/>
    </row>
    <row r="24" spans="2:22" x14ac:dyDescent="0.25">
      <c r="B24" s="74" t="s">
        <v>66</v>
      </c>
      <c r="C24" s="75"/>
      <c r="D24" s="75"/>
      <c r="E24" s="76"/>
      <c r="F24" s="24"/>
      <c r="G24" s="74" t="s">
        <v>67</v>
      </c>
      <c r="H24" s="75"/>
      <c r="I24" s="75"/>
      <c r="J24" s="75"/>
      <c r="K24" s="76"/>
      <c r="L24" s="25"/>
      <c r="M24" s="25" t="s">
        <v>68</v>
      </c>
      <c r="N24" s="26"/>
      <c r="O24" s="26"/>
      <c r="P24" s="27"/>
      <c r="Q24" s="28"/>
      <c r="R24" s="73" t="s">
        <v>69</v>
      </c>
      <c r="S24" s="73"/>
      <c r="T24" s="73"/>
      <c r="U24" s="73"/>
      <c r="V24" s="28"/>
    </row>
    <row r="25" spans="2:22" x14ac:dyDescent="0.25">
      <c r="B25" s="82" t="s">
        <v>241</v>
      </c>
      <c r="C25" s="83"/>
      <c r="D25" s="83"/>
      <c r="E25" s="83"/>
      <c r="F25" s="84" t="s">
        <v>70</v>
      </c>
      <c r="G25" s="84"/>
      <c r="H25" s="84"/>
      <c r="I25" s="84"/>
      <c r="J25" s="84"/>
      <c r="K25" s="84"/>
      <c r="L25" s="84"/>
      <c r="M25" s="84"/>
      <c r="N25" s="85" t="s">
        <v>242</v>
      </c>
      <c r="O25" s="85"/>
      <c r="P25" s="85"/>
      <c r="Q25" s="85"/>
      <c r="R25" s="85"/>
      <c r="S25" s="85"/>
      <c r="T25" s="85"/>
      <c r="U25" s="85"/>
      <c r="V25" s="85"/>
    </row>
    <row r="26" spans="2:22" x14ac:dyDescent="0.25">
      <c r="B26" s="77"/>
      <c r="C26" s="78"/>
      <c r="D26" s="17" t="s">
        <v>243</v>
      </c>
      <c r="E26" s="18"/>
      <c r="F26" s="86"/>
      <c r="G26" s="87"/>
      <c r="H26" s="87"/>
      <c r="I26" s="87"/>
      <c r="J26" s="87"/>
      <c r="K26" s="87"/>
      <c r="L26" s="87"/>
      <c r="M26" s="87"/>
      <c r="N26" s="90"/>
      <c r="O26" s="90"/>
      <c r="P26" s="90"/>
      <c r="Q26" s="90"/>
      <c r="R26" s="90"/>
      <c r="S26" s="90"/>
      <c r="T26" s="90"/>
      <c r="U26" s="90"/>
      <c r="V26" s="90"/>
    </row>
    <row r="27" spans="2:22" x14ac:dyDescent="0.25">
      <c r="B27" s="79"/>
      <c r="C27" s="80"/>
      <c r="D27" s="80"/>
      <c r="E27" s="81"/>
      <c r="F27" s="88"/>
      <c r="G27" s="89"/>
      <c r="H27" s="89"/>
      <c r="I27" s="89"/>
      <c r="J27" s="89"/>
      <c r="K27" s="89"/>
      <c r="L27" s="89"/>
      <c r="M27" s="89"/>
      <c r="N27" s="90"/>
      <c r="O27" s="90"/>
      <c r="P27" s="90"/>
      <c r="Q27" s="90"/>
      <c r="R27" s="90"/>
      <c r="S27" s="90"/>
      <c r="T27" s="90"/>
      <c r="U27" s="90"/>
      <c r="V27" s="90"/>
    </row>
  </sheetData>
  <dataConsolidate/>
  <mergeCells count="82">
    <mergeCell ref="B26:C26"/>
    <mergeCell ref="B27:E27"/>
    <mergeCell ref="R23:U23"/>
    <mergeCell ref="R24:U24"/>
    <mergeCell ref="B23:E23"/>
    <mergeCell ref="B24:E24"/>
    <mergeCell ref="G23:K23"/>
    <mergeCell ref="G24:K24"/>
    <mergeCell ref="B25:E25"/>
    <mergeCell ref="F25:M25"/>
    <mergeCell ref="N25:V25"/>
    <mergeCell ref="F26:M27"/>
    <mergeCell ref="N26:V27"/>
    <mergeCell ref="R22:U22"/>
    <mergeCell ref="B20:E20"/>
    <mergeCell ref="G20:K20"/>
    <mergeCell ref="M20:P20"/>
    <mergeCell ref="R20:U20"/>
    <mergeCell ref="B22:E22"/>
    <mergeCell ref="G22:K22"/>
    <mergeCell ref="R19:U19"/>
    <mergeCell ref="B21:K21"/>
    <mergeCell ref="L21:V21"/>
    <mergeCell ref="B18:V18"/>
    <mergeCell ref="B19:E19"/>
    <mergeCell ref="G19:K19"/>
    <mergeCell ref="M19:P19"/>
    <mergeCell ref="B17:E17"/>
    <mergeCell ref="G17:K17"/>
    <mergeCell ref="M17:P17"/>
    <mergeCell ref="R17:U17"/>
    <mergeCell ref="B13:K13"/>
    <mergeCell ref="M13:U13"/>
    <mergeCell ref="B14:V14"/>
    <mergeCell ref="B15:E15"/>
    <mergeCell ref="G15:K15"/>
    <mergeCell ref="M15:P15"/>
    <mergeCell ref="R15:U15"/>
    <mergeCell ref="M11:P11"/>
    <mergeCell ref="R11:U11"/>
    <mergeCell ref="B16:E16"/>
    <mergeCell ref="G16:K16"/>
    <mergeCell ref="M16:P16"/>
    <mergeCell ref="R16:U16"/>
    <mergeCell ref="B12:E12"/>
    <mergeCell ref="G12:K12"/>
    <mergeCell ref="M12:P12"/>
    <mergeCell ref="R12:U12"/>
    <mergeCell ref="B11:E11"/>
    <mergeCell ref="G11:K11"/>
    <mergeCell ref="B7:V7"/>
    <mergeCell ref="B8:E8"/>
    <mergeCell ref="G8:K8"/>
    <mergeCell ref="M8:P8"/>
    <mergeCell ref="R8:U8"/>
    <mergeCell ref="B9:E9"/>
    <mergeCell ref="G9:K9"/>
    <mergeCell ref="M9:P9"/>
    <mergeCell ref="R9:U9"/>
    <mergeCell ref="B10:V10"/>
    <mergeCell ref="B6:G6"/>
    <mergeCell ref="H6:V6"/>
    <mergeCell ref="N2:Q2"/>
    <mergeCell ref="R2:V2"/>
    <mergeCell ref="B3:G3"/>
    <mergeCell ref="H3:V3"/>
    <mergeCell ref="B4:G4"/>
    <mergeCell ref="H4:V4"/>
    <mergeCell ref="B2:C2"/>
    <mergeCell ref="D2:E2"/>
    <mergeCell ref="F2:G2"/>
    <mergeCell ref="H2:I2"/>
    <mergeCell ref="J2:K2"/>
    <mergeCell ref="L2:M2"/>
    <mergeCell ref="B5:G5"/>
    <mergeCell ref="H5:V5"/>
    <mergeCell ref="R1:V1"/>
    <mergeCell ref="B1:C1"/>
    <mergeCell ref="D1:E1"/>
    <mergeCell ref="F1:G1"/>
    <mergeCell ref="H1:M1"/>
    <mergeCell ref="N1:Q1"/>
  </mergeCells>
  <pageMargins left="0.7" right="0.7" top="0.75" bottom="0.75" header="0.3" footer="0.3"/>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5</xdr:col>
                    <xdr:colOff>28575</xdr:colOff>
                    <xdr:row>7</xdr:row>
                    <xdr:rowOff>0</xdr:rowOff>
                  </from>
                  <to>
                    <xdr:col>6</xdr:col>
                    <xdr:colOff>9525</xdr:colOff>
                    <xdr:row>7</xdr:row>
                    <xdr:rowOff>171450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5</xdr:col>
                    <xdr:colOff>28575</xdr:colOff>
                    <xdr:row>7</xdr:row>
                    <xdr:rowOff>180975</xdr:rowOff>
                  </from>
                  <to>
                    <xdr:col>6</xdr:col>
                    <xdr:colOff>9525</xdr:colOff>
                    <xdr:row>8</xdr:row>
                    <xdr:rowOff>161925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5</xdr:col>
                    <xdr:colOff>28575</xdr:colOff>
                    <xdr:row>10</xdr:row>
                    <xdr:rowOff>0</xdr:rowOff>
                  </from>
                  <to>
                    <xdr:col>6</xdr:col>
                    <xdr:colOff>9525</xdr:colOff>
                    <xdr:row>10</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28575</xdr:colOff>
                    <xdr:row>11</xdr:row>
                    <xdr:rowOff>0</xdr:rowOff>
                  </from>
                  <to>
                    <xdr:col>6</xdr:col>
                    <xdr:colOff>9525</xdr:colOff>
                    <xdr:row>11</xdr:row>
                    <xdr:rowOff>171450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11</xdr:col>
                    <xdr:colOff>28575</xdr:colOff>
                    <xdr:row>7</xdr:row>
                    <xdr:rowOff>0</xdr:rowOff>
                  </from>
                  <to>
                    <xdr:col>12</xdr:col>
                    <xdr:colOff>19050</xdr:colOff>
                    <xdr:row>7</xdr:row>
                    <xdr:rowOff>171450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11</xdr:col>
                    <xdr:colOff>28575</xdr:colOff>
                    <xdr:row>8</xdr:row>
                    <xdr:rowOff>0</xdr:rowOff>
                  </from>
                  <to>
                    <xdr:col>12</xdr:col>
                    <xdr:colOff>19050</xdr:colOff>
                    <xdr:row>8</xdr:row>
                    <xdr:rowOff>171450</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11</xdr:col>
                    <xdr:colOff>28575</xdr:colOff>
                    <xdr:row>10</xdr:row>
                    <xdr:rowOff>0</xdr:rowOff>
                  </from>
                  <to>
                    <xdr:col>12</xdr:col>
                    <xdr:colOff>19050</xdr:colOff>
                    <xdr:row>10</xdr:row>
                    <xdr:rowOff>171450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11</xdr:col>
                    <xdr:colOff>28575</xdr:colOff>
                    <xdr:row>11</xdr:row>
                    <xdr:rowOff>0</xdr:rowOff>
                  </from>
                  <to>
                    <xdr:col>12</xdr:col>
                    <xdr:colOff>19050</xdr:colOff>
                    <xdr:row>11</xdr:row>
                    <xdr:rowOff>171450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11</xdr:col>
                    <xdr:colOff>28575</xdr:colOff>
                    <xdr:row>12</xdr:row>
                    <xdr:rowOff>0</xdr:rowOff>
                  </from>
                  <to>
                    <xdr:col>12</xdr:col>
                    <xdr:colOff>19050</xdr:colOff>
                    <xdr:row>12</xdr:row>
                    <xdr:rowOff>171450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16</xdr:col>
                    <xdr:colOff>0</xdr:colOff>
                    <xdr:row>7</xdr:row>
                    <xdr:rowOff>0</xdr:rowOff>
                  </from>
                  <to>
                    <xdr:col>17</xdr:col>
                    <xdr:colOff>0</xdr:colOff>
                    <xdr:row>7</xdr:row>
                    <xdr:rowOff>171450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16</xdr:col>
                    <xdr:colOff>0</xdr:colOff>
                    <xdr:row>8</xdr:row>
                    <xdr:rowOff>0</xdr:rowOff>
                  </from>
                  <to>
                    <xdr:col>17</xdr:col>
                    <xdr:colOff>0</xdr:colOff>
                    <xdr:row>8</xdr:row>
                    <xdr:rowOff>171450</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16</xdr:col>
                    <xdr:colOff>0</xdr:colOff>
                    <xdr:row>10</xdr:row>
                    <xdr:rowOff>0</xdr:rowOff>
                  </from>
                  <to>
                    <xdr:col>17</xdr:col>
                    <xdr:colOff>0</xdr:colOff>
                    <xdr:row>10</xdr:row>
                    <xdr:rowOff>171450</xdr:rowOff>
                  </to>
                </anchor>
              </controlPr>
            </control>
          </mc:Choice>
        </mc:AlternateContent>
        <mc:AlternateContent xmlns:mc="http://schemas.openxmlformats.org/markup-compatibility/2006">
          <mc:Choice Requires="x14">
            <control shapeId="1041" r:id="rId16" name="Check Box 17">
              <controlPr defaultSize="0" autoFill="0" autoLine="0" autoPict="0">
                <anchor moveWithCells="1">
                  <from>
                    <xdr:col>16</xdr:col>
                    <xdr:colOff>0</xdr:colOff>
                    <xdr:row>11</xdr:row>
                    <xdr:rowOff>0</xdr:rowOff>
                  </from>
                  <to>
                    <xdr:col>17</xdr:col>
                    <xdr:colOff>0</xdr:colOff>
                    <xdr:row>11</xdr:row>
                    <xdr:rowOff>171450</xdr:rowOff>
                  </to>
                </anchor>
              </controlPr>
            </control>
          </mc:Choice>
        </mc:AlternateContent>
        <mc:AlternateContent xmlns:mc="http://schemas.openxmlformats.org/markup-compatibility/2006">
          <mc:Choice Requires="x14">
            <control shapeId="1042" r:id="rId17" name="Check Box 18">
              <controlPr defaultSize="0" autoFill="0" autoLine="0" autoPict="0">
                <anchor moveWithCells="1">
                  <from>
                    <xdr:col>16</xdr:col>
                    <xdr:colOff>0</xdr:colOff>
                    <xdr:row>14</xdr:row>
                    <xdr:rowOff>0</xdr:rowOff>
                  </from>
                  <to>
                    <xdr:col>17</xdr:col>
                    <xdr:colOff>0</xdr:colOff>
                    <xdr:row>14</xdr:row>
                    <xdr:rowOff>171450</xdr:rowOff>
                  </to>
                </anchor>
              </controlPr>
            </control>
          </mc:Choice>
        </mc:AlternateContent>
        <mc:AlternateContent xmlns:mc="http://schemas.openxmlformats.org/markup-compatibility/2006">
          <mc:Choice Requires="x14">
            <control shapeId="1043" r:id="rId18" name="Check Box 19">
              <controlPr defaultSize="0" autoFill="0" autoLine="0" autoPict="0">
                <anchor moveWithCells="1">
                  <from>
                    <xdr:col>21</xdr:col>
                    <xdr:colOff>28575</xdr:colOff>
                    <xdr:row>7</xdr:row>
                    <xdr:rowOff>0</xdr:rowOff>
                  </from>
                  <to>
                    <xdr:col>22</xdr:col>
                    <xdr:colOff>38100</xdr:colOff>
                    <xdr:row>7</xdr:row>
                    <xdr:rowOff>171450</xdr:rowOff>
                  </to>
                </anchor>
              </controlPr>
            </control>
          </mc:Choice>
        </mc:AlternateContent>
        <mc:AlternateContent xmlns:mc="http://schemas.openxmlformats.org/markup-compatibility/2006">
          <mc:Choice Requires="x14">
            <control shapeId="1044" r:id="rId19" name="Check Box 20">
              <controlPr defaultSize="0" autoFill="0" autoLine="0" autoPict="0">
                <anchor moveWithCells="1">
                  <from>
                    <xdr:col>21</xdr:col>
                    <xdr:colOff>28575</xdr:colOff>
                    <xdr:row>8</xdr:row>
                    <xdr:rowOff>0</xdr:rowOff>
                  </from>
                  <to>
                    <xdr:col>22</xdr:col>
                    <xdr:colOff>38100</xdr:colOff>
                    <xdr:row>8</xdr:row>
                    <xdr:rowOff>171450</xdr:rowOff>
                  </to>
                </anchor>
              </controlPr>
            </control>
          </mc:Choice>
        </mc:AlternateContent>
        <mc:AlternateContent xmlns:mc="http://schemas.openxmlformats.org/markup-compatibility/2006">
          <mc:Choice Requires="x14">
            <control shapeId="1045" r:id="rId20" name="Check Box 21">
              <controlPr defaultSize="0" autoFill="0" autoLine="0" autoPict="0">
                <anchor moveWithCells="1">
                  <from>
                    <xdr:col>21</xdr:col>
                    <xdr:colOff>28575</xdr:colOff>
                    <xdr:row>10</xdr:row>
                    <xdr:rowOff>0</xdr:rowOff>
                  </from>
                  <to>
                    <xdr:col>22</xdr:col>
                    <xdr:colOff>38100</xdr:colOff>
                    <xdr:row>10</xdr:row>
                    <xdr:rowOff>171450</xdr:rowOff>
                  </to>
                </anchor>
              </controlPr>
            </control>
          </mc:Choice>
        </mc:AlternateContent>
        <mc:AlternateContent xmlns:mc="http://schemas.openxmlformats.org/markup-compatibility/2006">
          <mc:Choice Requires="x14">
            <control shapeId="1046" r:id="rId21" name="Check Box 22">
              <controlPr defaultSize="0" autoFill="0" autoLine="0" autoPict="0">
                <anchor moveWithCells="1">
                  <from>
                    <xdr:col>21</xdr:col>
                    <xdr:colOff>28575</xdr:colOff>
                    <xdr:row>11</xdr:row>
                    <xdr:rowOff>0</xdr:rowOff>
                  </from>
                  <to>
                    <xdr:col>22</xdr:col>
                    <xdr:colOff>38100</xdr:colOff>
                    <xdr:row>11</xdr:row>
                    <xdr:rowOff>171450</xdr:rowOff>
                  </to>
                </anchor>
              </controlPr>
            </control>
          </mc:Choice>
        </mc:AlternateContent>
        <mc:AlternateContent xmlns:mc="http://schemas.openxmlformats.org/markup-compatibility/2006">
          <mc:Choice Requires="x14">
            <control shapeId="1047" r:id="rId22" name="Check Box 23">
              <controlPr defaultSize="0" autoFill="0" autoLine="0" autoPict="0">
                <anchor moveWithCells="1">
                  <from>
                    <xdr:col>21</xdr:col>
                    <xdr:colOff>28575</xdr:colOff>
                    <xdr:row>12</xdr:row>
                    <xdr:rowOff>0</xdr:rowOff>
                  </from>
                  <to>
                    <xdr:col>22</xdr:col>
                    <xdr:colOff>38100</xdr:colOff>
                    <xdr:row>12</xdr:row>
                    <xdr:rowOff>171450</xdr:rowOff>
                  </to>
                </anchor>
              </controlPr>
            </control>
          </mc:Choice>
        </mc:AlternateContent>
        <mc:AlternateContent xmlns:mc="http://schemas.openxmlformats.org/markup-compatibility/2006">
          <mc:Choice Requires="x14">
            <control shapeId="1048" r:id="rId23" name="Check Box 24">
              <controlPr defaultSize="0" autoFill="0" autoLine="0" autoPict="0">
                <anchor moveWithCells="1">
                  <from>
                    <xdr:col>21</xdr:col>
                    <xdr:colOff>28575</xdr:colOff>
                    <xdr:row>14</xdr:row>
                    <xdr:rowOff>0</xdr:rowOff>
                  </from>
                  <to>
                    <xdr:col>22</xdr:col>
                    <xdr:colOff>38100</xdr:colOff>
                    <xdr:row>14</xdr:row>
                    <xdr:rowOff>171450</xdr:rowOff>
                  </to>
                </anchor>
              </controlPr>
            </control>
          </mc:Choice>
        </mc:AlternateContent>
        <mc:AlternateContent xmlns:mc="http://schemas.openxmlformats.org/markup-compatibility/2006">
          <mc:Choice Requires="x14">
            <control shapeId="1049" r:id="rId24" name="Check Box 25">
              <controlPr defaultSize="0" autoFill="0" autoLine="0" autoPict="0">
                <anchor moveWithCells="1">
                  <from>
                    <xdr:col>21</xdr:col>
                    <xdr:colOff>28575</xdr:colOff>
                    <xdr:row>15</xdr:row>
                    <xdr:rowOff>0</xdr:rowOff>
                  </from>
                  <to>
                    <xdr:col>22</xdr:col>
                    <xdr:colOff>38100</xdr:colOff>
                    <xdr:row>15</xdr:row>
                    <xdr:rowOff>171450</xdr:rowOff>
                  </to>
                </anchor>
              </controlPr>
            </control>
          </mc:Choice>
        </mc:AlternateContent>
        <mc:AlternateContent xmlns:mc="http://schemas.openxmlformats.org/markup-compatibility/2006">
          <mc:Choice Requires="x14">
            <control shapeId="1050" r:id="rId25" name="Check Box 26">
              <controlPr defaultSize="0" autoFill="0" autoLine="0" autoPict="0">
                <anchor moveWithCells="1">
                  <from>
                    <xdr:col>21</xdr:col>
                    <xdr:colOff>28575</xdr:colOff>
                    <xdr:row>16</xdr:row>
                    <xdr:rowOff>0</xdr:rowOff>
                  </from>
                  <to>
                    <xdr:col>22</xdr:col>
                    <xdr:colOff>38100</xdr:colOff>
                    <xdr:row>16</xdr:row>
                    <xdr:rowOff>171450</xdr:rowOff>
                  </to>
                </anchor>
              </controlPr>
            </control>
          </mc:Choice>
        </mc:AlternateContent>
        <mc:AlternateContent xmlns:mc="http://schemas.openxmlformats.org/markup-compatibility/2006">
          <mc:Choice Requires="x14">
            <control shapeId="1051" r:id="rId26" name="Check Box 27">
              <controlPr defaultSize="0" autoFill="0" autoLine="0" autoPict="0">
                <anchor moveWithCells="1">
                  <from>
                    <xdr:col>11</xdr:col>
                    <xdr:colOff>28575</xdr:colOff>
                    <xdr:row>14</xdr:row>
                    <xdr:rowOff>0</xdr:rowOff>
                  </from>
                  <to>
                    <xdr:col>12</xdr:col>
                    <xdr:colOff>19050</xdr:colOff>
                    <xdr:row>14</xdr:row>
                    <xdr:rowOff>171450</xdr:rowOff>
                  </to>
                </anchor>
              </controlPr>
            </control>
          </mc:Choice>
        </mc:AlternateContent>
        <mc:AlternateContent xmlns:mc="http://schemas.openxmlformats.org/markup-compatibility/2006">
          <mc:Choice Requires="x14">
            <control shapeId="1052" r:id="rId27" name="Check Box 28">
              <controlPr defaultSize="0" autoFill="0" autoLine="0" autoPict="0">
                <anchor moveWithCells="1">
                  <from>
                    <xdr:col>11</xdr:col>
                    <xdr:colOff>28575</xdr:colOff>
                    <xdr:row>15</xdr:row>
                    <xdr:rowOff>0</xdr:rowOff>
                  </from>
                  <to>
                    <xdr:col>12</xdr:col>
                    <xdr:colOff>19050</xdr:colOff>
                    <xdr:row>15</xdr:row>
                    <xdr:rowOff>171450</xdr:rowOff>
                  </to>
                </anchor>
              </controlPr>
            </control>
          </mc:Choice>
        </mc:AlternateContent>
        <mc:AlternateContent xmlns:mc="http://schemas.openxmlformats.org/markup-compatibility/2006">
          <mc:Choice Requires="x14">
            <control shapeId="1053" r:id="rId28" name="Check Box 29">
              <controlPr defaultSize="0" autoFill="0" autoLine="0" autoPict="0">
                <anchor moveWithCells="1">
                  <from>
                    <xdr:col>11</xdr:col>
                    <xdr:colOff>28575</xdr:colOff>
                    <xdr:row>16</xdr:row>
                    <xdr:rowOff>0</xdr:rowOff>
                  </from>
                  <to>
                    <xdr:col>12</xdr:col>
                    <xdr:colOff>19050</xdr:colOff>
                    <xdr:row>16</xdr:row>
                    <xdr:rowOff>171450</xdr:rowOff>
                  </to>
                </anchor>
              </controlPr>
            </control>
          </mc:Choice>
        </mc:AlternateContent>
        <mc:AlternateContent xmlns:mc="http://schemas.openxmlformats.org/markup-compatibility/2006">
          <mc:Choice Requires="x14">
            <control shapeId="1054" r:id="rId29" name="Check Box 30">
              <controlPr defaultSize="0" autoFill="0" autoLine="0" autoPict="0">
                <anchor moveWithCells="1">
                  <from>
                    <xdr:col>11</xdr:col>
                    <xdr:colOff>28575</xdr:colOff>
                    <xdr:row>18</xdr:row>
                    <xdr:rowOff>0</xdr:rowOff>
                  </from>
                  <to>
                    <xdr:col>12</xdr:col>
                    <xdr:colOff>19050</xdr:colOff>
                    <xdr:row>18</xdr:row>
                    <xdr:rowOff>171450</xdr:rowOff>
                  </to>
                </anchor>
              </controlPr>
            </control>
          </mc:Choice>
        </mc:AlternateContent>
        <mc:AlternateContent xmlns:mc="http://schemas.openxmlformats.org/markup-compatibility/2006">
          <mc:Choice Requires="x14">
            <control shapeId="1055" r:id="rId30" name="Check Box 31">
              <controlPr defaultSize="0" autoFill="0" autoLine="0" autoPict="0">
                <anchor moveWithCells="1">
                  <from>
                    <xdr:col>11</xdr:col>
                    <xdr:colOff>28575</xdr:colOff>
                    <xdr:row>19</xdr:row>
                    <xdr:rowOff>0</xdr:rowOff>
                  </from>
                  <to>
                    <xdr:col>12</xdr:col>
                    <xdr:colOff>19050</xdr:colOff>
                    <xdr:row>19</xdr:row>
                    <xdr:rowOff>171450</xdr:rowOff>
                  </to>
                </anchor>
              </controlPr>
            </control>
          </mc:Choice>
        </mc:AlternateContent>
        <mc:AlternateContent xmlns:mc="http://schemas.openxmlformats.org/markup-compatibility/2006">
          <mc:Choice Requires="x14">
            <control shapeId="1056" r:id="rId31" name="Check Box 32">
              <controlPr defaultSize="0" autoFill="0" autoLine="0" autoPict="0">
                <anchor moveWithCells="1">
                  <from>
                    <xdr:col>5</xdr:col>
                    <xdr:colOff>28575</xdr:colOff>
                    <xdr:row>14</xdr:row>
                    <xdr:rowOff>0</xdr:rowOff>
                  </from>
                  <to>
                    <xdr:col>6</xdr:col>
                    <xdr:colOff>9525</xdr:colOff>
                    <xdr:row>14</xdr:row>
                    <xdr:rowOff>171450</xdr:rowOff>
                  </to>
                </anchor>
              </controlPr>
            </control>
          </mc:Choice>
        </mc:AlternateContent>
        <mc:AlternateContent xmlns:mc="http://schemas.openxmlformats.org/markup-compatibility/2006">
          <mc:Choice Requires="x14">
            <control shapeId="1057" r:id="rId32" name="Check Box 33">
              <controlPr defaultSize="0" autoFill="0" autoLine="0" autoPict="0">
                <anchor moveWithCells="1">
                  <from>
                    <xdr:col>5</xdr:col>
                    <xdr:colOff>28575</xdr:colOff>
                    <xdr:row>15</xdr:row>
                    <xdr:rowOff>0</xdr:rowOff>
                  </from>
                  <to>
                    <xdr:col>6</xdr:col>
                    <xdr:colOff>9525</xdr:colOff>
                    <xdr:row>15</xdr:row>
                    <xdr:rowOff>171450</xdr:rowOff>
                  </to>
                </anchor>
              </controlPr>
            </control>
          </mc:Choice>
        </mc:AlternateContent>
        <mc:AlternateContent xmlns:mc="http://schemas.openxmlformats.org/markup-compatibility/2006">
          <mc:Choice Requires="x14">
            <control shapeId="1058" r:id="rId33" name="Check Box 34">
              <controlPr defaultSize="0" autoFill="0" autoLine="0" autoPict="0">
                <anchor moveWithCells="1">
                  <from>
                    <xdr:col>5</xdr:col>
                    <xdr:colOff>28575</xdr:colOff>
                    <xdr:row>16</xdr:row>
                    <xdr:rowOff>0</xdr:rowOff>
                  </from>
                  <to>
                    <xdr:col>6</xdr:col>
                    <xdr:colOff>9525</xdr:colOff>
                    <xdr:row>16</xdr:row>
                    <xdr:rowOff>171450</xdr:rowOff>
                  </to>
                </anchor>
              </controlPr>
            </control>
          </mc:Choice>
        </mc:AlternateContent>
        <mc:AlternateContent xmlns:mc="http://schemas.openxmlformats.org/markup-compatibility/2006">
          <mc:Choice Requires="x14">
            <control shapeId="1059" r:id="rId34" name="Check Box 35">
              <controlPr defaultSize="0" autoFill="0" autoLine="0" autoPict="0">
                <anchor moveWithCells="1">
                  <from>
                    <xdr:col>5</xdr:col>
                    <xdr:colOff>28575</xdr:colOff>
                    <xdr:row>18</xdr:row>
                    <xdr:rowOff>0</xdr:rowOff>
                  </from>
                  <to>
                    <xdr:col>6</xdr:col>
                    <xdr:colOff>9525</xdr:colOff>
                    <xdr:row>18</xdr:row>
                    <xdr:rowOff>171450</xdr:rowOff>
                  </to>
                </anchor>
              </controlPr>
            </control>
          </mc:Choice>
        </mc:AlternateContent>
        <mc:AlternateContent xmlns:mc="http://schemas.openxmlformats.org/markup-compatibility/2006">
          <mc:Choice Requires="x14">
            <control shapeId="1060" r:id="rId35" name="Check Box 36">
              <controlPr defaultSize="0" autoFill="0" autoLine="0" autoPict="0">
                <anchor moveWithCells="1">
                  <from>
                    <xdr:col>5</xdr:col>
                    <xdr:colOff>28575</xdr:colOff>
                    <xdr:row>19</xdr:row>
                    <xdr:rowOff>0</xdr:rowOff>
                  </from>
                  <to>
                    <xdr:col>6</xdr:col>
                    <xdr:colOff>9525</xdr:colOff>
                    <xdr:row>19</xdr:row>
                    <xdr:rowOff>171450</xdr:rowOff>
                  </to>
                </anchor>
              </controlPr>
            </control>
          </mc:Choice>
        </mc:AlternateContent>
        <mc:AlternateContent xmlns:mc="http://schemas.openxmlformats.org/markup-compatibility/2006">
          <mc:Choice Requires="x14">
            <control shapeId="1061" r:id="rId36" name="Check Box 37">
              <controlPr defaultSize="0" autoFill="0" autoLine="0" autoPict="0">
                <anchor moveWithCells="1">
                  <from>
                    <xdr:col>16</xdr:col>
                    <xdr:colOff>0</xdr:colOff>
                    <xdr:row>15</xdr:row>
                    <xdr:rowOff>0</xdr:rowOff>
                  </from>
                  <to>
                    <xdr:col>17</xdr:col>
                    <xdr:colOff>0</xdr:colOff>
                    <xdr:row>15</xdr:row>
                    <xdr:rowOff>171450</xdr:rowOff>
                  </to>
                </anchor>
              </controlPr>
            </control>
          </mc:Choice>
        </mc:AlternateContent>
        <mc:AlternateContent xmlns:mc="http://schemas.openxmlformats.org/markup-compatibility/2006">
          <mc:Choice Requires="x14">
            <control shapeId="1062" r:id="rId37" name="Check Box 38">
              <controlPr defaultSize="0" autoFill="0" autoLine="0" autoPict="0">
                <anchor moveWithCells="1">
                  <from>
                    <xdr:col>16</xdr:col>
                    <xdr:colOff>0</xdr:colOff>
                    <xdr:row>16</xdr:row>
                    <xdr:rowOff>0</xdr:rowOff>
                  </from>
                  <to>
                    <xdr:col>17</xdr:col>
                    <xdr:colOff>0</xdr:colOff>
                    <xdr:row>16</xdr:row>
                    <xdr:rowOff>171450</xdr:rowOff>
                  </to>
                </anchor>
              </controlPr>
            </control>
          </mc:Choice>
        </mc:AlternateContent>
        <mc:AlternateContent xmlns:mc="http://schemas.openxmlformats.org/markup-compatibility/2006">
          <mc:Choice Requires="x14">
            <control shapeId="1063" r:id="rId38" name="Check Box 39">
              <controlPr defaultSize="0" autoFill="0" autoLine="0" autoPict="0">
                <anchor moveWithCells="1">
                  <from>
                    <xdr:col>21</xdr:col>
                    <xdr:colOff>28575</xdr:colOff>
                    <xdr:row>18</xdr:row>
                    <xdr:rowOff>0</xdr:rowOff>
                  </from>
                  <to>
                    <xdr:col>22</xdr:col>
                    <xdr:colOff>38100</xdr:colOff>
                    <xdr:row>18</xdr:row>
                    <xdr:rowOff>171450</xdr:rowOff>
                  </to>
                </anchor>
              </controlPr>
            </control>
          </mc:Choice>
        </mc:AlternateContent>
        <mc:AlternateContent xmlns:mc="http://schemas.openxmlformats.org/markup-compatibility/2006">
          <mc:Choice Requires="x14">
            <control shapeId="1064" r:id="rId39" name="Check Box 40">
              <controlPr defaultSize="0" autoFill="0" autoLine="0" autoPict="0">
                <anchor moveWithCells="1">
                  <from>
                    <xdr:col>21</xdr:col>
                    <xdr:colOff>28575</xdr:colOff>
                    <xdr:row>19</xdr:row>
                    <xdr:rowOff>0</xdr:rowOff>
                  </from>
                  <to>
                    <xdr:col>22</xdr:col>
                    <xdr:colOff>38100</xdr:colOff>
                    <xdr:row>19</xdr:row>
                    <xdr:rowOff>171450</xdr:rowOff>
                  </to>
                </anchor>
              </controlPr>
            </control>
          </mc:Choice>
        </mc:AlternateContent>
        <mc:AlternateContent xmlns:mc="http://schemas.openxmlformats.org/markup-compatibility/2006">
          <mc:Choice Requires="x14">
            <control shapeId="1065" r:id="rId40" name="Check Box 41">
              <controlPr defaultSize="0" autoFill="0" autoLine="0" autoPict="0">
                <anchor moveWithCells="1">
                  <from>
                    <xdr:col>16</xdr:col>
                    <xdr:colOff>0</xdr:colOff>
                    <xdr:row>18</xdr:row>
                    <xdr:rowOff>0</xdr:rowOff>
                  </from>
                  <to>
                    <xdr:col>17</xdr:col>
                    <xdr:colOff>0</xdr:colOff>
                    <xdr:row>18</xdr:row>
                    <xdr:rowOff>171450</xdr:rowOff>
                  </to>
                </anchor>
              </controlPr>
            </control>
          </mc:Choice>
        </mc:AlternateContent>
        <mc:AlternateContent xmlns:mc="http://schemas.openxmlformats.org/markup-compatibility/2006">
          <mc:Choice Requires="x14">
            <control shapeId="1066" r:id="rId41" name="Check Box 42">
              <controlPr defaultSize="0" autoFill="0" autoLine="0" autoPict="0">
                <anchor moveWithCells="1">
                  <from>
                    <xdr:col>16</xdr:col>
                    <xdr:colOff>0</xdr:colOff>
                    <xdr:row>19</xdr:row>
                    <xdr:rowOff>0</xdr:rowOff>
                  </from>
                  <to>
                    <xdr:col>17</xdr:col>
                    <xdr:colOff>0</xdr:colOff>
                    <xdr:row>19</xdr:row>
                    <xdr:rowOff>171450</xdr:rowOff>
                  </to>
                </anchor>
              </controlPr>
            </control>
          </mc:Choice>
        </mc:AlternateContent>
        <mc:AlternateContent xmlns:mc="http://schemas.openxmlformats.org/markup-compatibility/2006">
          <mc:Choice Requires="x14">
            <control shapeId="1073" r:id="rId42" name="Check Box 49">
              <controlPr defaultSize="0" autoFill="0" autoLine="0" autoPict="0">
                <anchor moveWithCells="1">
                  <from>
                    <xdr:col>16</xdr:col>
                    <xdr:colOff>0</xdr:colOff>
                    <xdr:row>21</xdr:row>
                    <xdr:rowOff>0</xdr:rowOff>
                  </from>
                  <to>
                    <xdr:col>17</xdr:col>
                    <xdr:colOff>0</xdr:colOff>
                    <xdr:row>21</xdr:row>
                    <xdr:rowOff>171450</xdr:rowOff>
                  </to>
                </anchor>
              </controlPr>
            </control>
          </mc:Choice>
        </mc:AlternateContent>
        <mc:AlternateContent xmlns:mc="http://schemas.openxmlformats.org/markup-compatibility/2006">
          <mc:Choice Requires="x14">
            <control shapeId="1074" r:id="rId43" name="Check Box 50">
              <controlPr defaultSize="0" autoFill="0" autoLine="0" autoPict="0">
                <anchor moveWithCells="1">
                  <from>
                    <xdr:col>16</xdr:col>
                    <xdr:colOff>0</xdr:colOff>
                    <xdr:row>22</xdr:row>
                    <xdr:rowOff>0</xdr:rowOff>
                  </from>
                  <to>
                    <xdr:col>17</xdr:col>
                    <xdr:colOff>0</xdr:colOff>
                    <xdr:row>22</xdr:row>
                    <xdr:rowOff>171450</xdr:rowOff>
                  </to>
                </anchor>
              </controlPr>
            </control>
          </mc:Choice>
        </mc:AlternateContent>
        <mc:AlternateContent xmlns:mc="http://schemas.openxmlformats.org/markup-compatibility/2006">
          <mc:Choice Requires="x14">
            <control shapeId="1075" r:id="rId44" name="Check Box 51">
              <controlPr defaultSize="0" autoFill="0" autoLine="0" autoPict="0">
                <anchor moveWithCells="1">
                  <from>
                    <xdr:col>16</xdr:col>
                    <xdr:colOff>0</xdr:colOff>
                    <xdr:row>23</xdr:row>
                    <xdr:rowOff>0</xdr:rowOff>
                  </from>
                  <to>
                    <xdr:col>17</xdr:col>
                    <xdr:colOff>0</xdr:colOff>
                    <xdr:row>23</xdr:row>
                    <xdr:rowOff>171450</xdr:rowOff>
                  </to>
                </anchor>
              </controlPr>
            </control>
          </mc:Choice>
        </mc:AlternateContent>
        <mc:AlternateContent xmlns:mc="http://schemas.openxmlformats.org/markup-compatibility/2006">
          <mc:Choice Requires="x14">
            <control shapeId="1076" r:id="rId45" name="Check Box 52">
              <controlPr defaultSize="0" autoFill="0" autoLine="0" autoPict="0">
                <anchor moveWithCells="1">
                  <from>
                    <xdr:col>21</xdr:col>
                    <xdr:colOff>28575</xdr:colOff>
                    <xdr:row>21</xdr:row>
                    <xdr:rowOff>0</xdr:rowOff>
                  </from>
                  <to>
                    <xdr:col>22</xdr:col>
                    <xdr:colOff>38100</xdr:colOff>
                    <xdr:row>21</xdr:row>
                    <xdr:rowOff>171450</xdr:rowOff>
                  </to>
                </anchor>
              </controlPr>
            </control>
          </mc:Choice>
        </mc:AlternateContent>
        <mc:AlternateContent xmlns:mc="http://schemas.openxmlformats.org/markup-compatibility/2006">
          <mc:Choice Requires="x14">
            <control shapeId="1077" r:id="rId46" name="Check Box 53">
              <controlPr defaultSize="0" autoFill="0" autoLine="0" autoPict="0">
                <anchor moveWithCells="1">
                  <from>
                    <xdr:col>21</xdr:col>
                    <xdr:colOff>28575</xdr:colOff>
                    <xdr:row>22</xdr:row>
                    <xdr:rowOff>0</xdr:rowOff>
                  </from>
                  <to>
                    <xdr:col>22</xdr:col>
                    <xdr:colOff>38100</xdr:colOff>
                    <xdr:row>22</xdr:row>
                    <xdr:rowOff>171450</xdr:rowOff>
                  </to>
                </anchor>
              </controlPr>
            </control>
          </mc:Choice>
        </mc:AlternateContent>
        <mc:AlternateContent xmlns:mc="http://schemas.openxmlformats.org/markup-compatibility/2006">
          <mc:Choice Requires="x14">
            <control shapeId="1078" r:id="rId47" name="Check Box 54">
              <controlPr defaultSize="0" autoFill="0" autoLine="0" autoPict="0">
                <anchor moveWithCells="1">
                  <from>
                    <xdr:col>21</xdr:col>
                    <xdr:colOff>28575</xdr:colOff>
                    <xdr:row>23</xdr:row>
                    <xdr:rowOff>0</xdr:rowOff>
                  </from>
                  <to>
                    <xdr:col>22</xdr:col>
                    <xdr:colOff>38100</xdr:colOff>
                    <xdr:row>23</xdr:row>
                    <xdr:rowOff>171450</xdr:rowOff>
                  </to>
                </anchor>
              </controlPr>
            </control>
          </mc:Choice>
        </mc:AlternateContent>
        <mc:AlternateContent xmlns:mc="http://schemas.openxmlformats.org/markup-compatibility/2006">
          <mc:Choice Requires="x14">
            <control shapeId="1083" r:id="rId48" name="Check Box 59">
              <controlPr defaultSize="0" autoFill="0" autoLine="0" autoPict="0">
                <anchor moveWithCells="1">
                  <from>
                    <xdr:col>5</xdr:col>
                    <xdr:colOff>28575</xdr:colOff>
                    <xdr:row>21</xdr:row>
                    <xdr:rowOff>0</xdr:rowOff>
                  </from>
                  <to>
                    <xdr:col>6</xdr:col>
                    <xdr:colOff>9525</xdr:colOff>
                    <xdr:row>21</xdr:row>
                    <xdr:rowOff>171450</xdr:rowOff>
                  </to>
                </anchor>
              </controlPr>
            </control>
          </mc:Choice>
        </mc:AlternateContent>
        <mc:AlternateContent xmlns:mc="http://schemas.openxmlformats.org/markup-compatibility/2006">
          <mc:Choice Requires="x14">
            <control shapeId="1084" r:id="rId49" name="Check Box 60">
              <controlPr defaultSize="0" autoFill="0" autoLine="0" autoPict="0">
                <anchor moveWithCells="1">
                  <from>
                    <xdr:col>5</xdr:col>
                    <xdr:colOff>28575</xdr:colOff>
                    <xdr:row>22</xdr:row>
                    <xdr:rowOff>0</xdr:rowOff>
                  </from>
                  <to>
                    <xdr:col>6</xdr:col>
                    <xdr:colOff>9525</xdr:colOff>
                    <xdr:row>22</xdr:row>
                    <xdr:rowOff>171450</xdr:rowOff>
                  </to>
                </anchor>
              </controlPr>
            </control>
          </mc:Choice>
        </mc:AlternateContent>
        <mc:AlternateContent xmlns:mc="http://schemas.openxmlformats.org/markup-compatibility/2006">
          <mc:Choice Requires="x14">
            <control shapeId="1085" r:id="rId50" name="Check Box 61">
              <controlPr defaultSize="0" autoFill="0" autoLine="0" autoPict="0">
                <anchor moveWithCells="1">
                  <from>
                    <xdr:col>5</xdr:col>
                    <xdr:colOff>28575</xdr:colOff>
                    <xdr:row>23</xdr:row>
                    <xdr:rowOff>0</xdr:rowOff>
                  </from>
                  <to>
                    <xdr:col>6</xdr:col>
                    <xdr:colOff>9525</xdr:colOff>
                    <xdr:row>23</xdr:row>
                    <xdr:rowOff>171450</xdr:rowOff>
                  </to>
                </anchor>
              </controlPr>
            </control>
          </mc:Choice>
        </mc:AlternateContent>
        <mc:AlternateContent xmlns:mc="http://schemas.openxmlformats.org/markup-compatibility/2006">
          <mc:Choice Requires="x14">
            <control shapeId="1093" r:id="rId51" name="Check Box 69">
              <controlPr defaultSize="0" autoFill="0" autoLine="0" autoPict="0">
                <anchor moveWithCells="1">
                  <from>
                    <xdr:col>11</xdr:col>
                    <xdr:colOff>28575</xdr:colOff>
                    <xdr:row>21</xdr:row>
                    <xdr:rowOff>0</xdr:rowOff>
                  </from>
                  <to>
                    <xdr:col>12</xdr:col>
                    <xdr:colOff>19050</xdr:colOff>
                    <xdr:row>21</xdr:row>
                    <xdr:rowOff>171450</xdr:rowOff>
                  </to>
                </anchor>
              </controlPr>
            </control>
          </mc:Choice>
        </mc:AlternateContent>
        <mc:AlternateContent xmlns:mc="http://schemas.openxmlformats.org/markup-compatibility/2006">
          <mc:Choice Requires="x14">
            <control shapeId="1094" r:id="rId52" name="Check Box 70">
              <controlPr defaultSize="0" autoFill="0" autoLine="0" autoPict="0">
                <anchor moveWithCells="1">
                  <from>
                    <xdr:col>11</xdr:col>
                    <xdr:colOff>28575</xdr:colOff>
                    <xdr:row>22</xdr:row>
                    <xdr:rowOff>0</xdr:rowOff>
                  </from>
                  <to>
                    <xdr:col>12</xdr:col>
                    <xdr:colOff>19050</xdr:colOff>
                    <xdr:row>22</xdr:row>
                    <xdr:rowOff>171450</xdr:rowOff>
                  </to>
                </anchor>
              </controlPr>
            </control>
          </mc:Choice>
        </mc:AlternateContent>
        <mc:AlternateContent xmlns:mc="http://schemas.openxmlformats.org/markup-compatibility/2006">
          <mc:Choice Requires="x14">
            <control shapeId="1095" r:id="rId53" name="Check Box 71">
              <controlPr defaultSize="0" autoFill="0" autoLine="0" autoPict="0">
                <anchor moveWithCells="1">
                  <from>
                    <xdr:col>11</xdr:col>
                    <xdr:colOff>28575</xdr:colOff>
                    <xdr:row>23</xdr:row>
                    <xdr:rowOff>0</xdr:rowOff>
                  </from>
                  <to>
                    <xdr:col>12</xdr:col>
                    <xdr:colOff>19050</xdr:colOff>
                    <xdr:row>23</xdr:row>
                    <xdr:rowOff>171450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DATA!$A$2:$A$330</xm:f>
          </x14:formula1>
          <xm:sqref>H1:M1</xm:sqref>
        </x14:dataValidation>
        <x14:dataValidation type="list" allowBlank="1" showInputMessage="1" showErrorMessage="1">
          <x14:formula1>
            <xm:f>DATA!$C$2:$C$75</xm:f>
          </x14:formula1>
          <xm:sqref>D1:E1</xm:sqref>
        </x14:dataValidation>
        <x14:dataValidation type="list" allowBlank="1" showInputMessage="1" showErrorMessage="1">
          <x14:formula1>
            <xm:f>DATA!$E$2:$E$3</xm:f>
          </x14:formula1>
          <xm:sqref>D2:E2</xm:sqref>
        </x14:dataValidation>
        <x14:dataValidation type="list" allowBlank="1" showInputMessage="1" showErrorMessage="1">
          <x14:formula1>
            <xm:f>DATA!$G$2:$G$14</xm:f>
          </x14:formula1>
          <xm:sqref>H2:I2 L2:M2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opLeftCell="A2" zoomScale="60" zoomScaleNormal="60" workbookViewId="0">
      <selection activeCell="D7" sqref="D7"/>
    </sheetView>
  </sheetViews>
  <sheetFormatPr defaultRowHeight="15" x14ac:dyDescent="0.25"/>
  <cols>
    <col min="1" max="1" width="23.85546875" customWidth="1"/>
    <col min="2" max="2" width="38" customWidth="1"/>
    <col min="3" max="3" width="27.140625" customWidth="1"/>
    <col min="4" max="4" width="23.42578125" customWidth="1"/>
    <col min="5" max="5" width="35.140625" customWidth="1"/>
  </cols>
  <sheetData>
    <row r="1" spans="1:5" x14ac:dyDescent="0.25">
      <c r="A1" s="4">
        <v>1</v>
      </c>
      <c r="B1" s="11">
        <v>2</v>
      </c>
      <c r="C1" s="12">
        <v>3</v>
      </c>
      <c r="D1" s="13">
        <v>4</v>
      </c>
      <c r="E1" s="14">
        <v>5</v>
      </c>
    </row>
    <row r="2" spans="1:5" ht="21" x14ac:dyDescent="0.35">
      <c r="A2" s="91" t="s">
        <v>244</v>
      </c>
      <c r="B2" s="92"/>
      <c r="C2" s="92"/>
      <c r="D2" s="92"/>
      <c r="E2" s="93"/>
    </row>
    <row r="3" spans="1:5" ht="31.5" x14ac:dyDescent="0.25">
      <c r="A3" s="5" t="s">
        <v>0</v>
      </c>
      <c r="B3" s="6" t="s">
        <v>1</v>
      </c>
      <c r="C3" s="8" t="s">
        <v>2</v>
      </c>
      <c r="D3" s="7" t="s">
        <v>3</v>
      </c>
      <c r="E3" s="2" t="s">
        <v>4</v>
      </c>
    </row>
    <row r="4" spans="1:5" ht="49.5" customHeight="1" x14ac:dyDescent="0.25">
      <c r="A4" s="22">
        <v>1</v>
      </c>
      <c r="B4" s="10" t="s">
        <v>80</v>
      </c>
      <c r="C4" s="10" t="s">
        <v>76</v>
      </c>
      <c r="D4" s="10" t="s">
        <v>77</v>
      </c>
      <c r="E4" s="10" t="s">
        <v>85</v>
      </c>
    </row>
    <row r="5" spans="1:5" ht="50.25" customHeight="1" x14ac:dyDescent="0.25">
      <c r="A5" s="22">
        <v>2</v>
      </c>
      <c r="B5" s="10" t="s">
        <v>81</v>
      </c>
      <c r="C5" s="10" t="s">
        <v>78</v>
      </c>
      <c r="D5" s="10" t="s">
        <v>79</v>
      </c>
      <c r="E5" s="10" t="s">
        <v>86</v>
      </c>
    </row>
    <row r="6" spans="1:5" ht="52.5" customHeight="1" x14ac:dyDescent="0.25">
      <c r="A6" s="29">
        <v>3</v>
      </c>
      <c r="B6" s="10" t="s">
        <v>82</v>
      </c>
      <c r="C6" s="10" t="s">
        <v>83</v>
      </c>
      <c r="D6" s="10" t="s">
        <v>84</v>
      </c>
      <c r="E6" s="10" t="s">
        <v>87</v>
      </c>
    </row>
    <row r="7" spans="1:5" ht="28.5" customHeight="1" x14ac:dyDescent="0.25">
      <c r="A7" s="29">
        <v>4</v>
      </c>
      <c r="B7" s="10" t="s">
        <v>89</v>
      </c>
      <c r="C7" s="10" t="s">
        <v>88</v>
      </c>
      <c r="D7" s="10" t="s">
        <v>252</v>
      </c>
      <c r="E7" s="10" t="s">
        <v>90</v>
      </c>
    </row>
    <row r="8" spans="1:5" ht="42" customHeight="1" x14ac:dyDescent="0.25">
      <c r="A8" s="22">
        <v>5</v>
      </c>
      <c r="B8" s="10" t="s">
        <v>91</v>
      </c>
      <c r="C8" s="10" t="s">
        <v>92</v>
      </c>
      <c r="D8" s="10" t="s">
        <v>93</v>
      </c>
      <c r="E8" s="10" t="s">
        <v>94</v>
      </c>
    </row>
    <row r="9" spans="1:5" ht="45" customHeight="1" x14ac:dyDescent="0.25">
      <c r="A9" s="22">
        <v>6</v>
      </c>
      <c r="B9" s="10" t="s">
        <v>95</v>
      </c>
      <c r="C9" s="10" t="s">
        <v>96</v>
      </c>
      <c r="D9" s="10" t="s">
        <v>97</v>
      </c>
      <c r="E9" s="10" t="s">
        <v>98</v>
      </c>
    </row>
    <row r="10" spans="1:5" ht="48" customHeight="1" x14ac:dyDescent="0.25">
      <c r="A10" s="29">
        <v>7</v>
      </c>
      <c r="B10" s="10" t="s">
        <v>99</v>
      </c>
      <c r="C10" s="10" t="s">
        <v>100</v>
      </c>
      <c r="D10" s="10" t="s">
        <v>101</v>
      </c>
      <c r="E10" s="10" t="s">
        <v>102</v>
      </c>
    </row>
    <row r="11" spans="1:5" ht="46.5" customHeight="1" x14ac:dyDescent="0.25">
      <c r="A11" s="29">
        <v>8</v>
      </c>
      <c r="B11" s="10" t="s">
        <v>103</v>
      </c>
      <c r="C11" s="10" t="s">
        <v>104</v>
      </c>
      <c r="D11" s="10" t="s">
        <v>105</v>
      </c>
      <c r="E11" s="10" t="s">
        <v>106</v>
      </c>
    </row>
    <row r="12" spans="1:5" ht="45" customHeight="1" x14ac:dyDescent="0.25">
      <c r="A12" s="22">
        <v>9</v>
      </c>
      <c r="B12" s="10" t="s">
        <v>107</v>
      </c>
      <c r="C12" s="10" t="s">
        <v>108</v>
      </c>
      <c r="D12" s="10" t="s">
        <v>109</v>
      </c>
      <c r="E12" s="10" t="s">
        <v>110</v>
      </c>
    </row>
    <row r="13" spans="1:5" ht="48.75" customHeight="1" x14ac:dyDescent="0.25">
      <c r="A13" s="22">
        <v>10</v>
      </c>
      <c r="B13" s="10" t="s">
        <v>111</v>
      </c>
      <c r="C13" s="10" t="s">
        <v>104</v>
      </c>
      <c r="D13" s="10" t="s">
        <v>112</v>
      </c>
      <c r="E13" s="10" t="s">
        <v>113</v>
      </c>
    </row>
    <row r="14" spans="1:5" ht="60" customHeight="1" x14ac:dyDescent="0.25">
      <c r="A14" s="29">
        <v>11</v>
      </c>
      <c r="B14" s="10" t="s">
        <v>114</v>
      </c>
      <c r="C14" s="10" t="s">
        <v>104</v>
      </c>
      <c r="D14" s="10" t="s">
        <v>112</v>
      </c>
      <c r="E14" s="10" t="s">
        <v>115</v>
      </c>
    </row>
    <row r="15" spans="1:5" ht="45.75" customHeight="1" x14ac:dyDescent="0.25">
      <c r="A15" s="29">
        <v>12</v>
      </c>
      <c r="B15" s="10" t="s">
        <v>116</v>
      </c>
      <c r="C15" s="10" t="s">
        <v>117</v>
      </c>
      <c r="D15" s="10" t="s">
        <v>118</v>
      </c>
      <c r="E15" s="10" t="s">
        <v>119</v>
      </c>
    </row>
    <row r="16" spans="1:5" ht="33.75" customHeight="1" x14ac:dyDescent="0.25">
      <c r="A16" s="22">
        <v>13</v>
      </c>
      <c r="B16" s="10" t="s">
        <v>120</v>
      </c>
      <c r="C16" s="15" t="s">
        <v>121</v>
      </c>
      <c r="D16" s="10" t="s">
        <v>122</v>
      </c>
      <c r="E16" s="10" t="s">
        <v>123</v>
      </c>
    </row>
    <row r="17" spans="1:5" ht="210" x14ac:dyDescent="0.25">
      <c r="A17" s="22">
        <v>14</v>
      </c>
      <c r="B17" s="10" t="s">
        <v>124</v>
      </c>
      <c r="C17" s="15" t="s">
        <v>126</v>
      </c>
      <c r="D17" s="10" t="s">
        <v>127</v>
      </c>
      <c r="E17" s="10" t="s">
        <v>125</v>
      </c>
    </row>
    <row r="18" spans="1:5" ht="210" x14ac:dyDescent="0.25">
      <c r="A18" s="29">
        <v>15</v>
      </c>
      <c r="B18" s="10" t="s">
        <v>128</v>
      </c>
      <c r="C18" s="15" t="s">
        <v>126</v>
      </c>
      <c r="D18" s="10" t="s">
        <v>129</v>
      </c>
      <c r="E18" s="10" t="s">
        <v>130</v>
      </c>
    </row>
    <row r="19" spans="1:5" ht="210" x14ac:dyDescent="0.25">
      <c r="A19" s="29">
        <v>16</v>
      </c>
      <c r="B19" s="10" t="s">
        <v>131</v>
      </c>
      <c r="C19" s="15" t="s">
        <v>132</v>
      </c>
      <c r="D19" s="10" t="s">
        <v>133</v>
      </c>
      <c r="E19" s="10" t="s">
        <v>134</v>
      </c>
    </row>
    <row r="20" spans="1:5" ht="180" x14ac:dyDescent="0.25">
      <c r="A20" s="22">
        <v>17</v>
      </c>
      <c r="B20" s="10" t="s">
        <v>135</v>
      </c>
      <c r="C20" s="15" t="s">
        <v>136</v>
      </c>
      <c r="D20" s="10" t="s">
        <v>137</v>
      </c>
      <c r="E20" s="10" t="s">
        <v>138</v>
      </c>
    </row>
    <row r="21" spans="1:5" ht="225" x14ac:dyDescent="0.25">
      <c r="A21" s="22">
        <v>18</v>
      </c>
      <c r="B21" s="10" t="s">
        <v>139</v>
      </c>
      <c r="C21" s="15" t="s">
        <v>140</v>
      </c>
      <c r="D21" s="10" t="s">
        <v>141</v>
      </c>
      <c r="E21" s="10" t="s">
        <v>142</v>
      </c>
    </row>
    <row r="22" spans="1:5" ht="345" x14ac:dyDescent="0.25">
      <c r="A22" s="29">
        <v>19</v>
      </c>
      <c r="B22" s="10" t="s">
        <v>143</v>
      </c>
      <c r="C22" s="15" t="s">
        <v>144</v>
      </c>
      <c r="D22" s="10" t="s">
        <v>145</v>
      </c>
      <c r="E22" s="10" t="s">
        <v>146</v>
      </c>
    </row>
    <row r="23" spans="1:5" ht="210" x14ac:dyDescent="0.25">
      <c r="A23" s="29">
        <v>20</v>
      </c>
      <c r="B23" s="10" t="s">
        <v>147</v>
      </c>
      <c r="C23" s="15" t="s">
        <v>148</v>
      </c>
      <c r="D23" s="10" t="s">
        <v>149</v>
      </c>
      <c r="E23" s="10" t="s">
        <v>150</v>
      </c>
    </row>
    <row r="24" spans="1:5" ht="300" x14ac:dyDescent="0.25">
      <c r="A24" s="22">
        <v>21</v>
      </c>
      <c r="B24" s="10" t="s">
        <v>151</v>
      </c>
      <c r="C24" s="10" t="s">
        <v>144</v>
      </c>
      <c r="D24" s="10" t="s">
        <v>152</v>
      </c>
      <c r="E24" s="10" t="s">
        <v>153</v>
      </c>
    </row>
    <row r="25" spans="1:5" ht="240" x14ac:dyDescent="0.25">
      <c r="A25" s="22">
        <v>22</v>
      </c>
      <c r="B25" s="10" t="s">
        <v>154</v>
      </c>
      <c r="C25" s="10" t="s">
        <v>164</v>
      </c>
      <c r="D25" s="10" t="s">
        <v>165</v>
      </c>
      <c r="E25" s="10" t="s">
        <v>155</v>
      </c>
    </row>
    <row r="26" spans="1:5" ht="24.75" customHeight="1" x14ac:dyDescent="0.25">
      <c r="A26" s="29">
        <v>23</v>
      </c>
      <c r="B26" s="10" t="s">
        <v>156</v>
      </c>
      <c r="C26" s="10" t="s">
        <v>164</v>
      </c>
      <c r="D26" s="10" t="s">
        <v>166</v>
      </c>
      <c r="E26" s="10" t="s">
        <v>157</v>
      </c>
    </row>
    <row r="27" spans="1:5" ht="24" customHeight="1" x14ac:dyDescent="0.25">
      <c r="A27" s="29">
        <v>24</v>
      </c>
      <c r="B27" s="10" t="s">
        <v>158</v>
      </c>
      <c r="C27" s="10" t="s">
        <v>167</v>
      </c>
      <c r="D27" s="10" t="s">
        <v>168</v>
      </c>
      <c r="E27" s="10" t="s">
        <v>159</v>
      </c>
    </row>
    <row r="28" spans="1:5" ht="25.5" customHeight="1" x14ac:dyDescent="0.25">
      <c r="A28" s="22">
        <v>25</v>
      </c>
      <c r="B28" s="10" t="s">
        <v>160</v>
      </c>
      <c r="C28" s="10" t="s">
        <v>169</v>
      </c>
      <c r="D28" s="10" t="s">
        <v>170</v>
      </c>
      <c r="E28" s="10" t="s">
        <v>161</v>
      </c>
    </row>
    <row r="29" spans="1:5" ht="27.75" customHeight="1" x14ac:dyDescent="0.25">
      <c r="A29" s="22">
        <v>26</v>
      </c>
      <c r="B29" s="10" t="s">
        <v>162</v>
      </c>
      <c r="C29" s="10" t="s">
        <v>171</v>
      </c>
      <c r="D29" s="10" t="s">
        <v>172</v>
      </c>
      <c r="E29" s="10" t="s">
        <v>163</v>
      </c>
    </row>
    <row r="30" spans="1:5" ht="42" customHeight="1" x14ac:dyDescent="0.25">
      <c r="A30" s="29">
        <v>27</v>
      </c>
      <c r="B30" s="10" t="s">
        <v>173</v>
      </c>
      <c r="C30" s="10" t="s">
        <v>174</v>
      </c>
      <c r="D30" s="10" t="s">
        <v>175</v>
      </c>
      <c r="E30" s="10" t="s">
        <v>176</v>
      </c>
    </row>
    <row r="31" spans="1:5" ht="237.75" customHeight="1" x14ac:dyDescent="0.25">
      <c r="A31" s="29">
        <v>28</v>
      </c>
      <c r="B31" s="10" t="s">
        <v>177</v>
      </c>
      <c r="C31" s="10" t="s">
        <v>178</v>
      </c>
      <c r="D31" s="10" t="s">
        <v>181</v>
      </c>
      <c r="E31" s="10" t="s">
        <v>179</v>
      </c>
    </row>
    <row r="32" spans="1:5" ht="45" customHeight="1" x14ac:dyDescent="0.25">
      <c r="A32" s="22">
        <v>29</v>
      </c>
      <c r="B32" s="10" t="s">
        <v>180</v>
      </c>
      <c r="C32" s="10" t="s">
        <v>178</v>
      </c>
      <c r="D32" s="10" t="s">
        <v>181</v>
      </c>
      <c r="E32" s="10" t="s">
        <v>182</v>
      </c>
    </row>
    <row r="33" spans="1:5" ht="38.25" customHeight="1" x14ac:dyDescent="0.25">
      <c r="A33" s="22">
        <v>30</v>
      </c>
      <c r="B33" s="10" t="s">
        <v>183</v>
      </c>
      <c r="C33" s="10" t="s">
        <v>178</v>
      </c>
      <c r="D33" s="10" t="s">
        <v>181</v>
      </c>
      <c r="E33" s="10" t="s">
        <v>184</v>
      </c>
    </row>
    <row r="34" spans="1:5" ht="42" customHeight="1" x14ac:dyDescent="0.25">
      <c r="A34" s="29">
        <v>31</v>
      </c>
      <c r="B34" s="10" t="s">
        <v>185</v>
      </c>
      <c r="C34" s="10" t="s">
        <v>239</v>
      </c>
      <c r="D34" s="30" t="s">
        <v>240</v>
      </c>
      <c r="E34" s="10" t="s">
        <v>186</v>
      </c>
    </row>
    <row r="35" spans="1:5" ht="270" x14ac:dyDescent="0.25">
      <c r="A35" s="29">
        <v>32</v>
      </c>
      <c r="B35" s="10" t="s">
        <v>187</v>
      </c>
      <c r="C35" s="10" t="s">
        <v>237</v>
      </c>
      <c r="D35" s="15" t="s">
        <v>238</v>
      </c>
      <c r="E35" s="10" t="s">
        <v>188</v>
      </c>
    </row>
    <row r="36" spans="1:5" ht="51" customHeight="1" x14ac:dyDescent="0.25">
      <c r="A36" s="22">
        <v>33</v>
      </c>
      <c r="B36" s="10" t="s">
        <v>189</v>
      </c>
      <c r="C36" s="10" t="s">
        <v>237</v>
      </c>
      <c r="D36" s="15" t="s">
        <v>238</v>
      </c>
      <c r="E36" s="10" t="s">
        <v>190</v>
      </c>
    </row>
    <row r="37" spans="1:5" ht="270" x14ac:dyDescent="0.25">
      <c r="A37" s="22">
        <v>34</v>
      </c>
      <c r="B37" s="10" t="s">
        <v>191</v>
      </c>
      <c r="C37" s="10" t="s">
        <v>235</v>
      </c>
      <c r="D37" s="15" t="s">
        <v>236</v>
      </c>
      <c r="E37" s="10" t="s">
        <v>192</v>
      </c>
    </row>
    <row r="38" spans="1:5" ht="50.25" customHeight="1" x14ac:dyDescent="0.25">
      <c r="A38" s="29">
        <v>35</v>
      </c>
      <c r="B38" s="10" t="s">
        <v>193</v>
      </c>
      <c r="C38" s="10" t="s">
        <v>232</v>
      </c>
      <c r="D38" s="15" t="s">
        <v>234</v>
      </c>
      <c r="E38" s="10" t="s">
        <v>194</v>
      </c>
    </row>
    <row r="39" spans="1:5" ht="237" customHeight="1" x14ac:dyDescent="0.25">
      <c r="A39" s="29">
        <v>36</v>
      </c>
      <c r="B39" s="10" t="s">
        <v>195</v>
      </c>
      <c r="C39" s="10" t="s">
        <v>232</v>
      </c>
      <c r="D39" s="15" t="s">
        <v>233</v>
      </c>
      <c r="E39" s="10" t="s">
        <v>196</v>
      </c>
    </row>
    <row r="40" spans="1:5" ht="240" x14ac:dyDescent="0.25">
      <c r="A40" s="22">
        <v>37</v>
      </c>
      <c r="B40" s="10" t="s">
        <v>197</v>
      </c>
      <c r="C40" s="10" t="s">
        <v>230</v>
      </c>
      <c r="D40" s="10" t="s">
        <v>231</v>
      </c>
      <c r="E40" s="10" t="s">
        <v>198</v>
      </c>
    </row>
    <row r="41" spans="1:5" ht="225" x14ac:dyDescent="0.25">
      <c r="A41" s="22">
        <v>38</v>
      </c>
      <c r="B41" s="10" t="s">
        <v>199</v>
      </c>
      <c r="C41" s="10" t="s">
        <v>228</v>
      </c>
      <c r="D41" s="10" t="s">
        <v>229</v>
      </c>
      <c r="E41" s="10" t="s">
        <v>200</v>
      </c>
    </row>
    <row r="42" spans="1:5" ht="255" x14ac:dyDescent="0.25">
      <c r="A42" s="29">
        <v>39</v>
      </c>
      <c r="B42" s="10" t="s">
        <v>201</v>
      </c>
      <c r="C42" s="10" t="s">
        <v>226</v>
      </c>
      <c r="D42" s="10" t="s">
        <v>227</v>
      </c>
      <c r="E42" s="10" t="s">
        <v>202</v>
      </c>
    </row>
    <row r="43" spans="1:5" ht="300" x14ac:dyDescent="0.25">
      <c r="A43" s="29">
        <v>40</v>
      </c>
      <c r="B43" s="10" t="s">
        <v>203</v>
      </c>
      <c r="C43" s="10" t="s">
        <v>224</v>
      </c>
      <c r="D43" s="10" t="s">
        <v>225</v>
      </c>
      <c r="E43" s="10" t="s">
        <v>204</v>
      </c>
    </row>
    <row r="44" spans="1:5" ht="345" x14ac:dyDescent="0.25">
      <c r="A44" s="22">
        <v>41</v>
      </c>
      <c r="B44" s="10" t="s">
        <v>205</v>
      </c>
      <c r="C44" s="10" t="s">
        <v>222</v>
      </c>
      <c r="D44" s="10" t="s">
        <v>223</v>
      </c>
      <c r="E44" s="10" t="s">
        <v>204</v>
      </c>
    </row>
    <row r="45" spans="1:5" ht="345" x14ac:dyDescent="0.25">
      <c r="A45" s="22">
        <v>42</v>
      </c>
      <c r="B45" s="10" t="s">
        <v>206</v>
      </c>
      <c r="C45" s="10" t="s">
        <v>220</v>
      </c>
      <c r="D45" s="10" t="s">
        <v>221</v>
      </c>
      <c r="E45" s="10" t="s">
        <v>207</v>
      </c>
    </row>
    <row r="46" spans="1:5" ht="270" x14ac:dyDescent="0.25">
      <c r="A46" s="29">
        <v>43</v>
      </c>
      <c r="B46" s="10" t="s">
        <v>208</v>
      </c>
      <c r="C46" s="10" t="s">
        <v>218</v>
      </c>
      <c r="D46" s="10" t="s">
        <v>219</v>
      </c>
      <c r="E46" s="10" t="s">
        <v>209</v>
      </c>
    </row>
    <row r="47" spans="1:5" ht="225" x14ac:dyDescent="0.25">
      <c r="A47" s="29">
        <v>44</v>
      </c>
      <c r="B47" s="10" t="s">
        <v>211</v>
      </c>
      <c r="C47" s="10" t="s">
        <v>216</v>
      </c>
      <c r="D47" s="10" t="s">
        <v>217</v>
      </c>
      <c r="E47" s="10" t="s">
        <v>210</v>
      </c>
    </row>
    <row r="48" spans="1:5" ht="240" x14ac:dyDescent="0.25">
      <c r="A48" s="22">
        <v>45</v>
      </c>
      <c r="B48" s="10" t="s">
        <v>212</v>
      </c>
      <c r="C48" s="10" t="s">
        <v>214</v>
      </c>
      <c r="D48" s="10" t="s">
        <v>215</v>
      </c>
      <c r="E48" s="10" t="s">
        <v>213</v>
      </c>
    </row>
    <row r="49" spans="1:5" x14ac:dyDescent="0.25">
      <c r="A49" s="22">
        <v>46</v>
      </c>
      <c r="B49" s="10"/>
      <c r="C49" s="10"/>
      <c r="D49" s="10"/>
      <c r="E49" s="10"/>
    </row>
    <row r="50" spans="1:5" x14ac:dyDescent="0.25">
      <c r="A50" s="3"/>
      <c r="B50" s="10"/>
      <c r="C50" s="10"/>
      <c r="D50" s="10"/>
      <c r="E50" s="10"/>
    </row>
    <row r="51" spans="1:5" x14ac:dyDescent="0.25">
      <c r="A51" s="3"/>
      <c r="B51" s="10"/>
      <c r="C51" s="10"/>
      <c r="D51" s="10"/>
      <c r="E51" s="10"/>
    </row>
    <row r="52" spans="1:5" x14ac:dyDescent="0.25">
      <c r="A52" s="3"/>
      <c r="B52" s="10"/>
      <c r="C52" s="10"/>
      <c r="D52" s="10"/>
      <c r="E52" s="10"/>
    </row>
    <row r="53" spans="1:5" x14ac:dyDescent="0.25">
      <c r="A53" s="3"/>
      <c r="B53" s="10"/>
      <c r="C53" s="10"/>
      <c r="D53" s="10"/>
      <c r="E53" s="10"/>
    </row>
    <row r="54" spans="1:5" x14ac:dyDescent="0.25">
      <c r="A54" s="3"/>
      <c r="B54" s="16"/>
      <c r="C54" s="10"/>
      <c r="D54" s="10"/>
      <c r="E54" s="10"/>
    </row>
    <row r="55" spans="1:5" x14ac:dyDescent="0.25">
      <c r="A55" s="3"/>
      <c r="B55" s="16"/>
      <c r="C55" s="10"/>
      <c r="D55" s="10"/>
      <c r="E55" s="10"/>
    </row>
    <row r="56" spans="1:5" x14ac:dyDescent="0.25">
      <c r="A56" s="3"/>
      <c r="B56" s="16"/>
      <c r="C56" s="10"/>
      <c r="D56" s="10"/>
      <c r="E56" s="10"/>
    </row>
    <row r="57" spans="1:5" x14ac:dyDescent="0.25">
      <c r="A57" s="3"/>
      <c r="B57" s="16"/>
      <c r="C57" s="10"/>
      <c r="D57" s="10"/>
      <c r="E57" s="10"/>
    </row>
    <row r="58" spans="1:5" x14ac:dyDescent="0.25">
      <c r="A58" s="3"/>
      <c r="B58" s="10"/>
      <c r="C58" s="10"/>
      <c r="D58" s="9"/>
      <c r="E58" s="10"/>
    </row>
    <row r="59" spans="1:5" x14ac:dyDescent="0.25">
      <c r="A59" s="3"/>
      <c r="B59" s="10"/>
      <c r="C59" s="10"/>
      <c r="D59" s="9"/>
      <c r="E59" s="10"/>
    </row>
    <row r="60" spans="1:5" x14ac:dyDescent="0.25">
      <c r="A60" s="3"/>
      <c r="B60" s="10"/>
      <c r="C60" s="10"/>
      <c r="D60" s="10"/>
      <c r="E60" s="10"/>
    </row>
    <row r="61" spans="1:5" x14ac:dyDescent="0.25">
      <c r="A61" s="3"/>
      <c r="B61" s="10"/>
      <c r="C61" s="10"/>
      <c r="D61" s="10"/>
      <c r="E61" s="10"/>
    </row>
    <row r="62" spans="1:5" x14ac:dyDescent="0.25">
      <c r="A62" s="3"/>
      <c r="B62" s="10"/>
      <c r="C62" s="10"/>
      <c r="D62" s="10"/>
      <c r="E62" s="9"/>
    </row>
    <row r="63" spans="1:5" x14ac:dyDescent="0.25">
      <c r="A63" s="3"/>
      <c r="B63" s="10"/>
      <c r="C63" s="10"/>
      <c r="D63" s="10"/>
      <c r="E63" s="10"/>
    </row>
    <row r="64" spans="1:5" x14ac:dyDescent="0.25">
      <c r="A64" s="3"/>
      <c r="B64" s="10"/>
      <c r="C64" s="10"/>
      <c r="D64" s="10"/>
      <c r="E64" s="10"/>
    </row>
    <row r="65" spans="1:5" x14ac:dyDescent="0.25">
      <c r="A65" s="3"/>
      <c r="B65" s="10"/>
      <c r="C65" s="10"/>
      <c r="D65" s="10"/>
      <c r="E65" s="10"/>
    </row>
    <row r="66" spans="1:5" x14ac:dyDescent="0.25">
      <c r="A66" s="3"/>
      <c r="B66" s="10"/>
      <c r="C66" s="10"/>
      <c r="D66" s="10"/>
      <c r="E66" s="10"/>
    </row>
    <row r="67" spans="1:5" x14ac:dyDescent="0.25">
      <c r="A67" s="3"/>
      <c r="B67" s="10"/>
      <c r="C67" s="10"/>
      <c r="D67" s="10"/>
      <c r="E67" s="10"/>
    </row>
    <row r="68" spans="1:5" x14ac:dyDescent="0.25">
      <c r="A68" s="3"/>
      <c r="B68" s="10"/>
      <c r="C68" s="10"/>
      <c r="D68" s="10"/>
      <c r="E68" s="10"/>
    </row>
    <row r="69" spans="1:5" x14ac:dyDescent="0.25">
      <c r="A69" s="3"/>
      <c r="B69" s="10"/>
      <c r="C69" s="10"/>
      <c r="D69" s="10"/>
      <c r="E69" s="9"/>
    </row>
    <row r="70" spans="1:5" x14ac:dyDescent="0.25">
      <c r="A70" s="3"/>
      <c r="B70" s="1"/>
      <c r="C70" s="1"/>
      <c r="D70" s="1"/>
      <c r="E70" s="1"/>
    </row>
    <row r="71" spans="1:5" x14ac:dyDescent="0.25">
      <c r="A71" s="3"/>
      <c r="B71" s="1"/>
      <c r="C71" s="1"/>
      <c r="D71" s="1"/>
      <c r="E71" s="1"/>
    </row>
    <row r="72" spans="1:5" x14ac:dyDescent="0.25">
      <c r="A72" s="3"/>
      <c r="B72" s="1"/>
      <c r="C72" s="1"/>
      <c r="D72" s="1"/>
      <c r="E72" s="1"/>
    </row>
    <row r="73" spans="1:5" x14ac:dyDescent="0.25">
      <c r="A73" s="3"/>
      <c r="B73" s="1"/>
      <c r="C73" s="1"/>
      <c r="D73" s="1"/>
      <c r="E73" s="1"/>
    </row>
  </sheetData>
  <mergeCells count="1">
    <mergeCell ref="A2:E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6"/>
  <sheetViews>
    <sheetView workbookViewId="0">
      <selection activeCell="L8" sqref="L8"/>
    </sheetView>
  </sheetViews>
  <sheetFormatPr defaultRowHeight="15" x14ac:dyDescent="0.25"/>
  <cols>
    <col min="1" max="1" width="12.28515625" customWidth="1"/>
    <col min="7" max="7" width="12.140625" bestFit="1" customWidth="1"/>
  </cols>
  <sheetData>
    <row r="1" spans="1:8" s="19" customFormat="1" x14ac:dyDescent="0.25">
      <c r="A1" s="20" t="s">
        <v>71</v>
      </c>
      <c r="C1" s="19" t="s">
        <v>0</v>
      </c>
      <c r="E1" s="20" t="s">
        <v>72</v>
      </c>
      <c r="G1" s="20" t="s">
        <v>73</v>
      </c>
      <c r="H1" s="20" t="s">
        <v>74</v>
      </c>
    </row>
    <row r="2" spans="1:8" x14ac:dyDescent="0.25">
      <c r="A2" s="21">
        <v>43466</v>
      </c>
      <c r="C2" s="3">
        <v>1</v>
      </c>
      <c r="E2" t="s">
        <v>245</v>
      </c>
      <c r="G2" s="22" t="s">
        <v>246</v>
      </c>
      <c r="H2" s="22" t="s">
        <v>247</v>
      </c>
    </row>
    <row r="3" spans="1:8" x14ac:dyDescent="0.25">
      <c r="A3" s="21">
        <v>43467</v>
      </c>
      <c r="C3" s="22">
        <v>2</v>
      </c>
      <c r="G3" s="22" t="s">
        <v>248</v>
      </c>
      <c r="H3" s="22" t="s">
        <v>249</v>
      </c>
    </row>
    <row r="4" spans="1:8" x14ac:dyDescent="0.25">
      <c r="A4" s="21">
        <v>43468</v>
      </c>
      <c r="C4" s="3">
        <v>3</v>
      </c>
      <c r="G4" s="22" t="s">
        <v>249</v>
      </c>
      <c r="H4" s="22" t="s">
        <v>250</v>
      </c>
    </row>
    <row r="5" spans="1:8" x14ac:dyDescent="0.25">
      <c r="A5" s="21">
        <v>43469</v>
      </c>
      <c r="C5" s="3">
        <v>4</v>
      </c>
      <c r="G5" s="22" t="s">
        <v>253</v>
      </c>
      <c r="H5" s="22" t="s">
        <v>254</v>
      </c>
    </row>
    <row r="6" spans="1:8" x14ac:dyDescent="0.25">
      <c r="A6" s="21">
        <v>43470</v>
      </c>
      <c r="C6" s="22">
        <v>5</v>
      </c>
      <c r="G6" s="22" t="s">
        <v>254</v>
      </c>
      <c r="H6" s="22"/>
    </row>
    <row r="7" spans="1:8" x14ac:dyDescent="0.25">
      <c r="A7" s="21">
        <v>43471</v>
      </c>
      <c r="C7" s="3">
        <v>6</v>
      </c>
      <c r="G7" s="22"/>
      <c r="H7" s="22"/>
    </row>
    <row r="8" spans="1:8" x14ac:dyDescent="0.25">
      <c r="A8" s="21">
        <v>43472</v>
      </c>
      <c r="C8" s="3">
        <v>7</v>
      </c>
      <c r="G8" s="22"/>
      <c r="H8" s="22"/>
    </row>
    <row r="9" spans="1:8" x14ac:dyDescent="0.25">
      <c r="A9" s="21">
        <v>43473</v>
      </c>
      <c r="C9" s="22">
        <v>8</v>
      </c>
      <c r="G9" s="22"/>
      <c r="H9" s="22"/>
    </row>
    <row r="10" spans="1:8" x14ac:dyDescent="0.25">
      <c r="A10" s="21">
        <v>43474</v>
      </c>
      <c r="C10" s="3">
        <v>9</v>
      </c>
      <c r="G10" s="22"/>
      <c r="H10" s="22"/>
    </row>
    <row r="11" spans="1:8" x14ac:dyDescent="0.25">
      <c r="A11" s="21">
        <v>43475</v>
      </c>
      <c r="C11" s="3">
        <v>10</v>
      </c>
      <c r="G11" s="22"/>
      <c r="H11" s="22"/>
    </row>
    <row r="12" spans="1:8" x14ac:dyDescent="0.25">
      <c r="A12" s="21">
        <v>43476</v>
      </c>
      <c r="C12" s="22">
        <v>11</v>
      </c>
      <c r="G12" s="22"/>
      <c r="H12" s="22"/>
    </row>
    <row r="13" spans="1:8" x14ac:dyDescent="0.25">
      <c r="A13" s="21">
        <v>43477</v>
      </c>
      <c r="C13" s="3">
        <v>12</v>
      </c>
      <c r="G13" s="22"/>
      <c r="H13" s="22"/>
    </row>
    <row r="14" spans="1:8" x14ac:dyDescent="0.25">
      <c r="A14" s="21">
        <v>43478</v>
      </c>
      <c r="C14" s="3">
        <v>13</v>
      </c>
      <c r="G14" s="22"/>
      <c r="H14" s="22"/>
    </row>
    <row r="15" spans="1:8" x14ac:dyDescent="0.25">
      <c r="A15" s="21">
        <v>43479</v>
      </c>
      <c r="C15" s="22">
        <v>14</v>
      </c>
    </row>
    <row r="16" spans="1:8" x14ac:dyDescent="0.25">
      <c r="A16" s="21">
        <v>43480</v>
      </c>
      <c r="C16" s="3">
        <v>15</v>
      </c>
    </row>
    <row r="17" spans="1:3" x14ac:dyDescent="0.25">
      <c r="A17" s="21">
        <v>43481</v>
      </c>
      <c r="C17" s="3">
        <v>16</v>
      </c>
    </row>
    <row r="18" spans="1:3" x14ac:dyDescent="0.25">
      <c r="A18" s="21">
        <v>43482</v>
      </c>
      <c r="C18" s="22">
        <v>17</v>
      </c>
    </row>
    <row r="19" spans="1:3" x14ac:dyDescent="0.25">
      <c r="A19" s="21">
        <v>43483</v>
      </c>
      <c r="C19" s="3">
        <v>18</v>
      </c>
    </row>
    <row r="20" spans="1:3" x14ac:dyDescent="0.25">
      <c r="A20" s="21">
        <v>43484</v>
      </c>
      <c r="C20" s="3">
        <v>19</v>
      </c>
    </row>
    <row r="21" spans="1:3" x14ac:dyDescent="0.25">
      <c r="A21" s="21">
        <v>43485</v>
      </c>
      <c r="C21" s="22">
        <v>20</v>
      </c>
    </row>
    <row r="22" spans="1:3" x14ac:dyDescent="0.25">
      <c r="A22" s="21">
        <v>43486</v>
      </c>
      <c r="C22" s="3">
        <v>21</v>
      </c>
    </row>
    <row r="23" spans="1:3" x14ac:dyDescent="0.25">
      <c r="A23" s="21">
        <v>43487</v>
      </c>
      <c r="C23" s="3">
        <v>22</v>
      </c>
    </row>
    <row r="24" spans="1:3" x14ac:dyDescent="0.25">
      <c r="A24" s="21">
        <v>43488</v>
      </c>
      <c r="C24" s="22">
        <v>23</v>
      </c>
    </row>
    <row r="25" spans="1:3" x14ac:dyDescent="0.25">
      <c r="A25" s="21">
        <v>43489</v>
      </c>
      <c r="C25" s="3">
        <v>24</v>
      </c>
    </row>
    <row r="26" spans="1:3" x14ac:dyDescent="0.25">
      <c r="A26" s="21">
        <v>43490</v>
      </c>
      <c r="C26" s="3">
        <v>25</v>
      </c>
    </row>
    <row r="27" spans="1:3" x14ac:dyDescent="0.25">
      <c r="A27" s="21">
        <v>43491</v>
      </c>
      <c r="C27" s="22">
        <v>26</v>
      </c>
    </row>
    <row r="28" spans="1:3" x14ac:dyDescent="0.25">
      <c r="A28" s="21">
        <v>43492</v>
      </c>
      <c r="C28" s="3">
        <v>27</v>
      </c>
    </row>
    <row r="29" spans="1:3" x14ac:dyDescent="0.25">
      <c r="A29" s="21">
        <v>43493</v>
      </c>
      <c r="C29" s="3">
        <v>28</v>
      </c>
    </row>
    <row r="30" spans="1:3" x14ac:dyDescent="0.25">
      <c r="A30" s="21">
        <v>43494</v>
      </c>
      <c r="C30" s="22">
        <v>29</v>
      </c>
    </row>
    <row r="31" spans="1:3" x14ac:dyDescent="0.25">
      <c r="A31" s="21">
        <v>43495</v>
      </c>
      <c r="C31" s="3">
        <v>30</v>
      </c>
    </row>
    <row r="32" spans="1:3" x14ac:dyDescent="0.25">
      <c r="A32" s="21">
        <v>43496</v>
      </c>
      <c r="C32" s="3">
        <v>31</v>
      </c>
    </row>
    <row r="33" spans="1:3" x14ac:dyDescent="0.25">
      <c r="A33" s="21">
        <v>43497</v>
      </c>
      <c r="C33" s="22">
        <v>32</v>
      </c>
    </row>
    <row r="34" spans="1:3" x14ac:dyDescent="0.25">
      <c r="A34" s="21">
        <v>43498</v>
      </c>
      <c r="C34" s="3">
        <v>33</v>
      </c>
    </row>
    <row r="35" spans="1:3" x14ac:dyDescent="0.25">
      <c r="A35" s="21">
        <v>43499</v>
      </c>
      <c r="C35" s="3">
        <v>34</v>
      </c>
    </row>
    <row r="36" spans="1:3" x14ac:dyDescent="0.25">
      <c r="A36" s="21">
        <v>43500</v>
      </c>
      <c r="C36" s="22">
        <v>35</v>
      </c>
    </row>
    <row r="37" spans="1:3" x14ac:dyDescent="0.25">
      <c r="A37" s="21">
        <v>43501</v>
      </c>
      <c r="C37" s="3">
        <v>36</v>
      </c>
    </row>
    <row r="38" spans="1:3" x14ac:dyDescent="0.25">
      <c r="A38" s="21">
        <v>43502</v>
      </c>
      <c r="C38" s="3">
        <v>37</v>
      </c>
    </row>
    <row r="39" spans="1:3" x14ac:dyDescent="0.25">
      <c r="A39" s="21">
        <v>43503</v>
      </c>
      <c r="C39" s="22">
        <v>38</v>
      </c>
    </row>
    <row r="40" spans="1:3" x14ac:dyDescent="0.25">
      <c r="A40" s="21">
        <v>43504</v>
      </c>
      <c r="C40" s="3">
        <v>39</v>
      </c>
    </row>
    <row r="41" spans="1:3" x14ac:dyDescent="0.25">
      <c r="A41" s="21">
        <v>43505</v>
      </c>
      <c r="C41" s="3">
        <v>40</v>
      </c>
    </row>
    <row r="42" spans="1:3" x14ac:dyDescent="0.25">
      <c r="A42" s="21">
        <v>43506</v>
      </c>
      <c r="C42" s="22">
        <v>41</v>
      </c>
    </row>
    <row r="43" spans="1:3" x14ac:dyDescent="0.25">
      <c r="A43" s="21">
        <v>43507</v>
      </c>
      <c r="C43" s="3">
        <v>42</v>
      </c>
    </row>
    <row r="44" spans="1:3" x14ac:dyDescent="0.25">
      <c r="A44" s="21">
        <v>43508</v>
      </c>
      <c r="C44" s="3">
        <v>43</v>
      </c>
    </row>
    <row r="45" spans="1:3" x14ac:dyDescent="0.25">
      <c r="A45" s="21">
        <v>43509</v>
      </c>
      <c r="C45" s="22">
        <v>44</v>
      </c>
    </row>
    <row r="46" spans="1:3" x14ac:dyDescent="0.25">
      <c r="A46" s="21">
        <v>43510</v>
      </c>
      <c r="C46" s="3">
        <v>45</v>
      </c>
    </row>
    <row r="47" spans="1:3" x14ac:dyDescent="0.25">
      <c r="A47" s="21">
        <v>43511</v>
      </c>
      <c r="C47" s="3">
        <v>46</v>
      </c>
    </row>
    <row r="48" spans="1:3" x14ac:dyDescent="0.25">
      <c r="A48" s="21">
        <v>43512</v>
      </c>
      <c r="C48" s="22">
        <v>47</v>
      </c>
    </row>
    <row r="49" spans="1:3" x14ac:dyDescent="0.25">
      <c r="A49" s="21">
        <v>43513</v>
      </c>
      <c r="C49" s="3">
        <v>48</v>
      </c>
    </row>
    <row r="50" spans="1:3" x14ac:dyDescent="0.25">
      <c r="A50" s="21">
        <v>43514</v>
      </c>
      <c r="C50" s="3">
        <v>49</v>
      </c>
    </row>
    <row r="51" spans="1:3" x14ac:dyDescent="0.25">
      <c r="A51" s="21">
        <v>43515</v>
      </c>
      <c r="C51" s="22">
        <v>50</v>
      </c>
    </row>
    <row r="52" spans="1:3" x14ac:dyDescent="0.25">
      <c r="A52" s="21">
        <v>43516</v>
      </c>
      <c r="C52" s="3">
        <v>51</v>
      </c>
    </row>
    <row r="53" spans="1:3" x14ac:dyDescent="0.25">
      <c r="A53" s="21">
        <v>43517</v>
      </c>
      <c r="C53" s="3">
        <v>52</v>
      </c>
    </row>
    <row r="54" spans="1:3" x14ac:dyDescent="0.25">
      <c r="A54" s="21">
        <v>43518</v>
      </c>
      <c r="C54" s="22">
        <v>53</v>
      </c>
    </row>
    <row r="55" spans="1:3" x14ac:dyDescent="0.25">
      <c r="A55" s="21">
        <v>43519</v>
      </c>
      <c r="C55" s="3">
        <v>54</v>
      </c>
    </row>
    <row r="56" spans="1:3" x14ac:dyDescent="0.25">
      <c r="A56" s="21">
        <v>43520</v>
      </c>
      <c r="C56" s="3">
        <v>55</v>
      </c>
    </row>
    <row r="57" spans="1:3" x14ac:dyDescent="0.25">
      <c r="A57" s="21">
        <v>43521</v>
      </c>
      <c r="C57" s="22">
        <v>56</v>
      </c>
    </row>
    <row r="58" spans="1:3" x14ac:dyDescent="0.25">
      <c r="A58" s="21">
        <v>43522</v>
      </c>
      <c r="C58" s="3">
        <v>57</v>
      </c>
    </row>
    <row r="59" spans="1:3" x14ac:dyDescent="0.25">
      <c r="A59" s="21">
        <v>43523</v>
      </c>
      <c r="C59" s="3">
        <v>58</v>
      </c>
    </row>
    <row r="60" spans="1:3" x14ac:dyDescent="0.25">
      <c r="A60" s="21">
        <v>43524</v>
      </c>
      <c r="C60" s="22">
        <v>59</v>
      </c>
    </row>
    <row r="61" spans="1:3" x14ac:dyDescent="0.25">
      <c r="A61" s="21">
        <v>43525</v>
      </c>
      <c r="C61" s="3">
        <v>60</v>
      </c>
    </row>
    <row r="62" spans="1:3" x14ac:dyDescent="0.25">
      <c r="A62" s="21">
        <v>43526</v>
      </c>
      <c r="C62" s="3">
        <v>61</v>
      </c>
    </row>
    <row r="63" spans="1:3" x14ac:dyDescent="0.25">
      <c r="A63" s="21">
        <v>43527</v>
      </c>
      <c r="C63" s="22">
        <v>62</v>
      </c>
    </row>
    <row r="64" spans="1:3" x14ac:dyDescent="0.25">
      <c r="A64" s="21">
        <v>43528</v>
      </c>
      <c r="C64" s="3">
        <v>63</v>
      </c>
    </row>
    <row r="65" spans="1:3" x14ac:dyDescent="0.25">
      <c r="A65" s="21">
        <v>43529</v>
      </c>
      <c r="C65" s="3">
        <v>64</v>
      </c>
    </row>
    <row r="66" spans="1:3" x14ac:dyDescent="0.25">
      <c r="A66" s="21">
        <v>43530</v>
      </c>
      <c r="C66" s="22">
        <v>65</v>
      </c>
    </row>
    <row r="67" spans="1:3" x14ac:dyDescent="0.25">
      <c r="A67" s="21">
        <v>43531</v>
      </c>
      <c r="C67" s="3">
        <v>66</v>
      </c>
    </row>
    <row r="68" spans="1:3" x14ac:dyDescent="0.25">
      <c r="A68" s="21">
        <v>43532</v>
      </c>
      <c r="C68" s="3">
        <v>67</v>
      </c>
    </row>
    <row r="69" spans="1:3" x14ac:dyDescent="0.25">
      <c r="A69" s="21">
        <v>43533</v>
      </c>
      <c r="C69" s="22">
        <v>68</v>
      </c>
    </row>
    <row r="70" spans="1:3" x14ac:dyDescent="0.25">
      <c r="A70" s="21">
        <v>43534</v>
      </c>
      <c r="C70" s="3">
        <v>69</v>
      </c>
    </row>
    <row r="71" spans="1:3" x14ac:dyDescent="0.25">
      <c r="A71" s="21">
        <v>43535</v>
      </c>
      <c r="C71" s="3">
        <v>70</v>
      </c>
    </row>
    <row r="72" spans="1:3" x14ac:dyDescent="0.25">
      <c r="A72" s="21">
        <v>43536</v>
      </c>
      <c r="C72" s="22">
        <v>71</v>
      </c>
    </row>
    <row r="73" spans="1:3" x14ac:dyDescent="0.25">
      <c r="A73" s="21">
        <v>43537</v>
      </c>
      <c r="C73" s="3">
        <v>72</v>
      </c>
    </row>
    <row r="74" spans="1:3" x14ac:dyDescent="0.25">
      <c r="A74" s="21">
        <v>43538</v>
      </c>
      <c r="C74" s="3">
        <v>73</v>
      </c>
    </row>
    <row r="75" spans="1:3" x14ac:dyDescent="0.25">
      <c r="A75" s="21">
        <v>43539</v>
      </c>
      <c r="C75" s="22">
        <v>74</v>
      </c>
    </row>
    <row r="76" spans="1:3" x14ac:dyDescent="0.25">
      <c r="A76" s="21">
        <v>43540</v>
      </c>
    </row>
    <row r="77" spans="1:3" x14ac:dyDescent="0.25">
      <c r="A77" s="21">
        <v>43541</v>
      </c>
    </row>
    <row r="78" spans="1:3" x14ac:dyDescent="0.25">
      <c r="A78" s="21">
        <v>43542</v>
      </c>
    </row>
    <row r="79" spans="1:3" x14ac:dyDescent="0.25">
      <c r="A79" s="21">
        <v>43543</v>
      </c>
    </row>
    <row r="80" spans="1:3" x14ac:dyDescent="0.25">
      <c r="A80" s="21">
        <v>43544</v>
      </c>
    </row>
    <row r="81" spans="1:1" x14ac:dyDescent="0.25">
      <c r="A81" s="21">
        <v>43545</v>
      </c>
    </row>
    <row r="82" spans="1:1" x14ac:dyDescent="0.25">
      <c r="A82" s="21">
        <v>43546</v>
      </c>
    </row>
    <row r="83" spans="1:1" x14ac:dyDescent="0.25">
      <c r="A83" s="21">
        <v>43547</v>
      </c>
    </row>
    <row r="84" spans="1:1" x14ac:dyDescent="0.25">
      <c r="A84" s="21">
        <v>43548</v>
      </c>
    </row>
    <row r="85" spans="1:1" x14ac:dyDescent="0.25">
      <c r="A85" s="21">
        <v>43549</v>
      </c>
    </row>
    <row r="86" spans="1:1" x14ac:dyDescent="0.25">
      <c r="A86" s="21">
        <v>43550</v>
      </c>
    </row>
    <row r="87" spans="1:1" x14ac:dyDescent="0.25">
      <c r="A87" s="21">
        <v>43551</v>
      </c>
    </row>
    <row r="88" spans="1:1" x14ac:dyDescent="0.25">
      <c r="A88" s="21">
        <v>43552</v>
      </c>
    </row>
    <row r="89" spans="1:1" x14ac:dyDescent="0.25">
      <c r="A89" s="21">
        <v>43553</v>
      </c>
    </row>
    <row r="90" spans="1:1" x14ac:dyDescent="0.25">
      <c r="A90" s="21">
        <v>43554</v>
      </c>
    </row>
    <row r="91" spans="1:1" x14ac:dyDescent="0.25">
      <c r="A91" s="21">
        <v>43555</v>
      </c>
    </row>
    <row r="92" spans="1:1" x14ac:dyDescent="0.25">
      <c r="A92" s="21">
        <v>43556</v>
      </c>
    </row>
    <row r="93" spans="1:1" x14ac:dyDescent="0.25">
      <c r="A93" s="21">
        <v>43557</v>
      </c>
    </row>
    <row r="94" spans="1:1" x14ac:dyDescent="0.25">
      <c r="A94" s="21">
        <v>43558</v>
      </c>
    </row>
    <row r="95" spans="1:1" x14ac:dyDescent="0.25">
      <c r="A95" s="21">
        <v>43559</v>
      </c>
    </row>
    <row r="96" spans="1:1" x14ac:dyDescent="0.25">
      <c r="A96" s="21">
        <v>43560</v>
      </c>
    </row>
    <row r="97" spans="1:1" x14ac:dyDescent="0.25">
      <c r="A97" s="21">
        <v>43561</v>
      </c>
    </row>
    <row r="98" spans="1:1" x14ac:dyDescent="0.25">
      <c r="A98" s="21">
        <v>43562</v>
      </c>
    </row>
    <row r="99" spans="1:1" x14ac:dyDescent="0.25">
      <c r="A99" s="21">
        <v>43563</v>
      </c>
    </row>
    <row r="100" spans="1:1" x14ac:dyDescent="0.25">
      <c r="A100" s="21">
        <v>43564</v>
      </c>
    </row>
    <row r="101" spans="1:1" x14ac:dyDescent="0.25">
      <c r="A101" s="21">
        <v>43565</v>
      </c>
    </row>
    <row r="102" spans="1:1" x14ac:dyDescent="0.25">
      <c r="A102" s="21">
        <v>43566</v>
      </c>
    </row>
    <row r="103" spans="1:1" x14ac:dyDescent="0.25">
      <c r="A103" s="21">
        <v>43567</v>
      </c>
    </row>
    <row r="104" spans="1:1" x14ac:dyDescent="0.25">
      <c r="A104" s="21">
        <v>43568</v>
      </c>
    </row>
    <row r="105" spans="1:1" x14ac:dyDescent="0.25">
      <c r="A105" s="21">
        <v>43569</v>
      </c>
    </row>
    <row r="106" spans="1:1" x14ac:dyDescent="0.25">
      <c r="A106" s="21">
        <v>43570</v>
      </c>
    </row>
    <row r="107" spans="1:1" x14ac:dyDescent="0.25">
      <c r="A107" s="21">
        <v>43571</v>
      </c>
    </row>
    <row r="108" spans="1:1" x14ac:dyDescent="0.25">
      <c r="A108" s="21">
        <v>43572</v>
      </c>
    </row>
    <row r="109" spans="1:1" x14ac:dyDescent="0.25">
      <c r="A109" s="21">
        <v>43573</v>
      </c>
    </row>
    <row r="110" spans="1:1" x14ac:dyDescent="0.25">
      <c r="A110" s="21">
        <v>43574</v>
      </c>
    </row>
    <row r="111" spans="1:1" x14ac:dyDescent="0.25">
      <c r="A111" s="21">
        <v>43575</v>
      </c>
    </row>
    <row r="112" spans="1:1" x14ac:dyDescent="0.25">
      <c r="A112" s="21">
        <v>43576</v>
      </c>
    </row>
    <row r="113" spans="1:1" x14ac:dyDescent="0.25">
      <c r="A113" s="21">
        <v>43577</v>
      </c>
    </row>
    <row r="114" spans="1:1" x14ac:dyDescent="0.25">
      <c r="A114" s="21">
        <v>43578</v>
      </c>
    </row>
    <row r="115" spans="1:1" x14ac:dyDescent="0.25">
      <c r="A115" s="21">
        <v>43579</v>
      </c>
    </row>
    <row r="116" spans="1:1" x14ac:dyDescent="0.25">
      <c r="A116" s="21">
        <v>43580</v>
      </c>
    </row>
    <row r="117" spans="1:1" x14ac:dyDescent="0.25">
      <c r="A117" s="21">
        <v>43581</v>
      </c>
    </row>
    <row r="118" spans="1:1" x14ac:dyDescent="0.25">
      <c r="A118" s="21">
        <v>43582</v>
      </c>
    </row>
    <row r="119" spans="1:1" x14ac:dyDescent="0.25">
      <c r="A119" s="21">
        <v>43583</v>
      </c>
    </row>
    <row r="120" spans="1:1" x14ac:dyDescent="0.25">
      <c r="A120" s="21">
        <v>43584</v>
      </c>
    </row>
    <row r="121" spans="1:1" x14ac:dyDescent="0.25">
      <c r="A121" s="21">
        <v>43585</v>
      </c>
    </row>
    <row r="122" spans="1:1" x14ac:dyDescent="0.25">
      <c r="A122" s="21">
        <v>43586</v>
      </c>
    </row>
    <row r="123" spans="1:1" x14ac:dyDescent="0.25">
      <c r="A123" s="21">
        <v>43587</v>
      </c>
    </row>
    <row r="124" spans="1:1" x14ac:dyDescent="0.25">
      <c r="A124" s="21">
        <v>43588</v>
      </c>
    </row>
    <row r="125" spans="1:1" x14ac:dyDescent="0.25">
      <c r="A125" s="21">
        <v>43589</v>
      </c>
    </row>
    <row r="126" spans="1:1" x14ac:dyDescent="0.25">
      <c r="A126" s="21">
        <v>43590</v>
      </c>
    </row>
    <row r="127" spans="1:1" x14ac:dyDescent="0.25">
      <c r="A127" s="21">
        <v>43591</v>
      </c>
    </row>
    <row r="128" spans="1:1" x14ac:dyDescent="0.25">
      <c r="A128" s="21">
        <v>43592</v>
      </c>
    </row>
    <row r="129" spans="1:1" x14ac:dyDescent="0.25">
      <c r="A129" s="21">
        <v>43593</v>
      </c>
    </row>
    <row r="130" spans="1:1" x14ac:dyDescent="0.25">
      <c r="A130" s="21">
        <v>43594</v>
      </c>
    </row>
    <row r="131" spans="1:1" x14ac:dyDescent="0.25">
      <c r="A131" s="21">
        <v>43595</v>
      </c>
    </row>
    <row r="132" spans="1:1" x14ac:dyDescent="0.25">
      <c r="A132" s="21">
        <v>43596</v>
      </c>
    </row>
    <row r="133" spans="1:1" x14ac:dyDescent="0.25">
      <c r="A133" s="21">
        <v>43597</v>
      </c>
    </row>
    <row r="134" spans="1:1" x14ac:dyDescent="0.25">
      <c r="A134" s="21">
        <v>43598</v>
      </c>
    </row>
    <row r="135" spans="1:1" x14ac:dyDescent="0.25">
      <c r="A135" s="21">
        <v>43599</v>
      </c>
    </row>
    <row r="136" spans="1:1" x14ac:dyDescent="0.25">
      <c r="A136" s="21">
        <v>43600</v>
      </c>
    </row>
    <row r="137" spans="1:1" x14ac:dyDescent="0.25">
      <c r="A137" s="21">
        <v>43601</v>
      </c>
    </row>
    <row r="138" spans="1:1" x14ac:dyDescent="0.25">
      <c r="A138" s="21">
        <v>43602</v>
      </c>
    </row>
    <row r="139" spans="1:1" x14ac:dyDescent="0.25">
      <c r="A139" s="21">
        <v>43603</v>
      </c>
    </row>
    <row r="140" spans="1:1" x14ac:dyDescent="0.25">
      <c r="A140" s="21">
        <v>43604</v>
      </c>
    </row>
    <row r="141" spans="1:1" x14ac:dyDescent="0.25">
      <c r="A141" s="21">
        <v>43605</v>
      </c>
    </row>
    <row r="142" spans="1:1" x14ac:dyDescent="0.25">
      <c r="A142" s="21">
        <v>43606</v>
      </c>
    </row>
    <row r="143" spans="1:1" x14ac:dyDescent="0.25">
      <c r="A143" s="21">
        <v>43607</v>
      </c>
    </row>
    <row r="144" spans="1:1" x14ac:dyDescent="0.25">
      <c r="A144" s="21">
        <v>43608</v>
      </c>
    </row>
    <row r="145" spans="1:1" x14ac:dyDescent="0.25">
      <c r="A145" s="21">
        <v>43609</v>
      </c>
    </row>
    <row r="146" spans="1:1" x14ac:dyDescent="0.25">
      <c r="A146" s="21">
        <v>43610</v>
      </c>
    </row>
    <row r="147" spans="1:1" x14ac:dyDescent="0.25">
      <c r="A147" s="21">
        <v>43611</v>
      </c>
    </row>
    <row r="148" spans="1:1" x14ac:dyDescent="0.25">
      <c r="A148" s="21">
        <v>43612</v>
      </c>
    </row>
    <row r="149" spans="1:1" x14ac:dyDescent="0.25">
      <c r="A149" s="21">
        <v>43613</v>
      </c>
    </row>
    <row r="150" spans="1:1" x14ac:dyDescent="0.25">
      <c r="A150" s="21">
        <v>43614</v>
      </c>
    </row>
    <row r="151" spans="1:1" x14ac:dyDescent="0.25">
      <c r="A151" s="21">
        <v>43615</v>
      </c>
    </row>
    <row r="152" spans="1:1" x14ac:dyDescent="0.25">
      <c r="A152" s="21">
        <v>43616</v>
      </c>
    </row>
    <row r="153" spans="1:1" x14ac:dyDescent="0.25">
      <c r="A153" s="21">
        <v>43617</v>
      </c>
    </row>
    <row r="154" spans="1:1" x14ac:dyDescent="0.25">
      <c r="A154" s="21">
        <v>43618</v>
      </c>
    </row>
    <row r="155" spans="1:1" x14ac:dyDescent="0.25">
      <c r="A155" s="21">
        <v>43619</v>
      </c>
    </row>
    <row r="156" spans="1:1" x14ac:dyDescent="0.25">
      <c r="A156" s="21">
        <v>43620</v>
      </c>
    </row>
    <row r="157" spans="1:1" x14ac:dyDescent="0.25">
      <c r="A157" s="21">
        <v>43621</v>
      </c>
    </row>
    <row r="158" spans="1:1" x14ac:dyDescent="0.25">
      <c r="A158" s="21">
        <v>43622</v>
      </c>
    </row>
    <row r="159" spans="1:1" x14ac:dyDescent="0.25">
      <c r="A159" s="21">
        <v>43623</v>
      </c>
    </row>
    <row r="160" spans="1:1" x14ac:dyDescent="0.25">
      <c r="A160" s="21">
        <v>43624</v>
      </c>
    </row>
    <row r="161" spans="1:1" x14ac:dyDescent="0.25">
      <c r="A161" s="21">
        <v>43625</v>
      </c>
    </row>
    <row r="162" spans="1:1" x14ac:dyDescent="0.25">
      <c r="A162" s="21">
        <v>43626</v>
      </c>
    </row>
    <row r="163" spans="1:1" x14ac:dyDescent="0.25">
      <c r="A163" s="21">
        <v>43627</v>
      </c>
    </row>
    <row r="164" spans="1:1" x14ac:dyDescent="0.25">
      <c r="A164" s="21">
        <v>43628</v>
      </c>
    </row>
    <row r="165" spans="1:1" x14ac:dyDescent="0.25">
      <c r="A165" s="21">
        <v>43629</v>
      </c>
    </row>
    <row r="166" spans="1:1" x14ac:dyDescent="0.25">
      <c r="A166" s="21">
        <v>43630</v>
      </c>
    </row>
    <row r="167" spans="1:1" x14ac:dyDescent="0.25">
      <c r="A167" s="21">
        <v>43631</v>
      </c>
    </row>
    <row r="168" spans="1:1" x14ac:dyDescent="0.25">
      <c r="A168" s="21">
        <v>43632</v>
      </c>
    </row>
    <row r="169" spans="1:1" x14ac:dyDescent="0.25">
      <c r="A169" s="21">
        <v>43633</v>
      </c>
    </row>
    <row r="170" spans="1:1" x14ac:dyDescent="0.25">
      <c r="A170" s="21">
        <v>43634</v>
      </c>
    </row>
    <row r="171" spans="1:1" x14ac:dyDescent="0.25">
      <c r="A171" s="21">
        <v>43635</v>
      </c>
    </row>
    <row r="172" spans="1:1" x14ac:dyDescent="0.25">
      <c r="A172" s="21">
        <v>43636</v>
      </c>
    </row>
    <row r="173" spans="1:1" x14ac:dyDescent="0.25">
      <c r="A173" s="21">
        <v>43637</v>
      </c>
    </row>
    <row r="174" spans="1:1" x14ac:dyDescent="0.25">
      <c r="A174" s="21">
        <v>43638</v>
      </c>
    </row>
    <row r="175" spans="1:1" x14ac:dyDescent="0.25">
      <c r="A175" s="21">
        <v>43639</v>
      </c>
    </row>
    <row r="176" spans="1:1" x14ac:dyDescent="0.25">
      <c r="A176" s="21">
        <v>43640</v>
      </c>
    </row>
    <row r="177" spans="1:1" x14ac:dyDescent="0.25">
      <c r="A177" s="21">
        <v>43641</v>
      </c>
    </row>
    <row r="178" spans="1:1" x14ac:dyDescent="0.25">
      <c r="A178" s="21">
        <v>43642</v>
      </c>
    </row>
    <row r="179" spans="1:1" x14ac:dyDescent="0.25">
      <c r="A179" s="21">
        <v>43643</v>
      </c>
    </row>
    <row r="180" spans="1:1" x14ac:dyDescent="0.25">
      <c r="A180" s="21">
        <v>43644</v>
      </c>
    </row>
    <row r="181" spans="1:1" x14ac:dyDescent="0.25">
      <c r="A181" s="21">
        <v>43645</v>
      </c>
    </row>
    <row r="182" spans="1:1" x14ac:dyDescent="0.25">
      <c r="A182" s="21">
        <v>43646</v>
      </c>
    </row>
    <row r="183" spans="1:1" x14ac:dyDescent="0.25">
      <c r="A183" s="21">
        <v>43647</v>
      </c>
    </row>
    <row r="184" spans="1:1" x14ac:dyDescent="0.25">
      <c r="A184" s="21">
        <v>43648</v>
      </c>
    </row>
    <row r="185" spans="1:1" x14ac:dyDescent="0.25">
      <c r="A185" s="21">
        <v>43649</v>
      </c>
    </row>
    <row r="186" spans="1:1" x14ac:dyDescent="0.25">
      <c r="A186" s="21">
        <v>43650</v>
      </c>
    </row>
    <row r="187" spans="1:1" x14ac:dyDescent="0.25">
      <c r="A187" s="21">
        <v>43651</v>
      </c>
    </row>
    <row r="188" spans="1:1" x14ac:dyDescent="0.25">
      <c r="A188" s="21">
        <v>43652</v>
      </c>
    </row>
    <row r="189" spans="1:1" x14ac:dyDescent="0.25">
      <c r="A189" s="21">
        <v>43653</v>
      </c>
    </row>
    <row r="190" spans="1:1" x14ac:dyDescent="0.25">
      <c r="A190" s="21">
        <v>43654</v>
      </c>
    </row>
    <row r="191" spans="1:1" x14ac:dyDescent="0.25">
      <c r="A191" s="21">
        <v>43655</v>
      </c>
    </row>
    <row r="192" spans="1:1" x14ac:dyDescent="0.25">
      <c r="A192" s="21">
        <v>43656</v>
      </c>
    </row>
    <row r="193" spans="1:1" x14ac:dyDescent="0.25">
      <c r="A193" s="21">
        <v>43657</v>
      </c>
    </row>
    <row r="194" spans="1:1" x14ac:dyDescent="0.25">
      <c r="A194" s="21">
        <v>43658</v>
      </c>
    </row>
    <row r="195" spans="1:1" x14ac:dyDescent="0.25">
      <c r="A195" s="21">
        <v>43659</v>
      </c>
    </row>
    <row r="196" spans="1:1" x14ac:dyDescent="0.25">
      <c r="A196" s="21">
        <v>43660</v>
      </c>
    </row>
    <row r="197" spans="1:1" x14ac:dyDescent="0.25">
      <c r="A197" s="21">
        <v>43661</v>
      </c>
    </row>
    <row r="198" spans="1:1" x14ac:dyDescent="0.25">
      <c r="A198" s="21">
        <v>43662</v>
      </c>
    </row>
    <row r="199" spans="1:1" x14ac:dyDescent="0.25">
      <c r="A199" s="21">
        <v>43663</v>
      </c>
    </row>
    <row r="200" spans="1:1" x14ac:dyDescent="0.25">
      <c r="A200" s="21">
        <v>43664</v>
      </c>
    </row>
    <row r="201" spans="1:1" x14ac:dyDescent="0.25">
      <c r="A201" s="21">
        <v>43665</v>
      </c>
    </row>
    <row r="202" spans="1:1" x14ac:dyDescent="0.25">
      <c r="A202" s="21">
        <v>43666</v>
      </c>
    </row>
    <row r="203" spans="1:1" x14ac:dyDescent="0.25">
      <c r="A203" s="21">
        <v>43667</v>
      </c>
    </row>
    <row r="204" spans="1:1" x14ac:dyDescent="0.25">
      <c r="A204" s="21">
        <v>43668</v>
      </c>
    </row>
    <row r="205" spans="1:1" x14ac:dyDescent="0.25">
      <c r="A205" s="21">
        <v>43669</v>
      </c>
    </row>
    <row r="206" spans="1:1" x14ac:dyDescent="0.25">
      <c r="A206" s="21">
        <v>43670</v>
      </c>
    </row>
    <row r="207" spans="1:1" x14ac:dyDescent="0.25">
      <c r="A207" s="21">
        <v>43671</v>
      </c>
    </row>
    <row r="208" spans="1:1" x14ac:dyDescent="0.25">
      <c r="A208" s="21">
        <v>43672</v>
      </c>
    </row>
    <row r="209" spans="1:1" x14ac:dyDescent="0.25">
      <c r="A209" s="21">
        <v>43673</v>
      </c>
    </row>
    <row r="210" spans="1:1" x14ac:dyDescent="0.25">
      <c r="A210" s="21">
        <v>43674</v>
      </c>
    </row>
    <row r="211" spans="1:1" x14ac:dyDescent="0.25">
      <c r="A211" s="21">
        <v>43675</v>
      </c>
    </row>
    <row r="212" spans="1:1" x14ac:dyDescent="0.25">
      <c r="A212" s="21">
        <v>43676</v>
      </c>
    </row>
    <row r="213" spans="1:1" x14ac:dyDescent="0.25">
      <c r="A213" s="21">
        <v>43677</v>
      </c>
    </row>
    <row r="214" spans="1:1" x14ac:dyDescent="0.25">
      <c r="A214" s="21">
        <v>43678</v>
      </c>
    </row>
    <row r="215" spans="1:1" x14ac:dyDescent="0.25">
      <c r="A215" s="21">
        <v>43679</v>
      </c>
    </row>
    <row r="216" spans="1:1" x14ac:dyDescent="0.25">
      <c r="A216" s="21">
        <v>43680</v>
      </c>
    </row>
    <row r="217" spans="1:1" x14ac:dyDescent="0.25">
      <c r="A217" s="21">
        <v>43681</v>
      </c>
    </row>
    <row r="218" spans="1:1" x14ac:dyDescent="0.25">
      <c r="A218" s="21">
        <v>43682</v>
      </c>
    </row>
    <row r="219" spans="1:1" x14ac:dyDescent="0.25">
      <c r="A219" s="21">
        <v>43683</v>
      </c>
    </row>
    <row r="220" spans="1:1" x14ac:dyDescent="0.25">
      <c r="A220" s="21">
        <v>43684</v>
      </c>
    </row>
    <row r="221" spans="1:1" x14ac:dyDescent="0.25">
      <c r="A221" s="21">
        <v>43685</v>
      </c>
    </row>
    <row r="222" spans="1:1" x14ac:dyDescent="0.25">
      <c r="A222" s="21">
        <v>43686</v>
      </c>
    </row>
    <row r="223" spans="1:1" x14ac:dyDescent="0.25">
      <c r="A223" s="21">
        <v>43687</v>
      </c>
    </row>
    <row r="224" spans="1:1" x14ac:dyDescent="0.25">
      <c r="A224" s="21">
        <v>43688</v>
      </c>
    </row>
    <row r="225" spans="1:1" x14ac:dyDescent="0.25">
      <c r="A225" s="21">
        <v>43689</v>
      </c>
    </row>
    <row r="226" spans="1:1" x14ac:dyDescent="0.25">
      <c r="A226" s="21">
        <v>43690</v>
      </c>
    </row>
    <row r="227" spans="1:1" x14ac:dyDescent="0.25">
      <c r="A227" s="21">
        <v>43691</v>
      </c>
    </row>
    <row r="228" spans="1:1" x14ac:dyDescent="0.25">
      <c r="A228" s="21">
        <v>43692</v>
      </c>
    </row>
    <row r="229" spans="1:1" x14ac:dyDescent="0.25">
      <c r="A229" s="21">
        <v>43693</v>
      </c>
    </row>
    <row r="230" spans="1:1" x14ac:dyDescent="0.25">
      <c r="A230" s="21">
        <v>43694</v>
      </c>
    </row>
    <row r="231" spans="1:1" x14ac:dyDescent="0.25">
      <c r="A231" s="21">
        <v>43695</v>
      </c>
    </row>
    <row r="232" spans="1:1" x14ac:dyDescent="0.25">
      <c r="A232" s="21">
        <v>43696</v>
      </c>
    </row>
    <row r="233" spans="1:1" x14ac:dyDescent="0.25">
      <c r="A233" s="21">
        <v>43697</v>
      </c>
    </row>
    <row r="234" spans="1:1" x14ac:dyDescent="0.25">
      <c r="A234" s="21">
        <v>43698</v>
      </c>
    </row>
    <row r="235" spans="1:1" x14ac:dyDescent="0.25">
      <c r="A235" s="21">
        <v>43699</v>
      </c>
    </row>
    <row r="236" spans="1:1" x14ac:dyDescent="0.25">
      <c r="A236" s="21">
        <v>43700</v>
      </c>
    </row>
    <row r="237" spans="1:1" x14ac:dyDescent="0.25">
      <c r="A237" s="21">
        <v>43701</v>
      </c>
    </row>
    <row r="238" spans="1:1" x14ac:dyDescent="0.25">
      <c r="A238" s="21">
        <v>43702</v>
      </c>
    </row>
    <row r="239" spans="1:1" x14ac:dyDescent="0.25">
      <c r="A239" s="21">
        <v>43703</v>
      </c>
    </row>
    <row r="240" spans="1:1" x14ac:dyDescent="0.25">
      <c r="A240" s="21">
        <v>43704</v>
      </c>
    </row>
    <row r="241" spans="1:1" x14ac:dyDescent="0.25">
      <c r="A241" s="21">
        <v>43705</v>
      </c>
    </row>
    <row r="242" spans="1:1" x14ac:dyDescent="0.25">
      <c r="A242" s="21">
        <v>43706</v>
      </c>
    </row>
    <row r="243" spans="1:1" x14ac:dyDescent="0.25">
      <c r="A243" s="21">
        <v>43707</v>
      </c>
    </row>
    <row r="244" spans="1:1" x14ac:dyDescent="0.25">
      <c r="A244" s="21">
        <v>43708</v>
      </c>
    </row>
    <row r="245" spans="1:1" x14ac:dyDescent="0.25">
      <c r="A245" s="21">
        <v>43709</v>
      </c>
    </row>
    <row r="246" spans="1:1" x14ac:dyDescent="0.25">
      <c r="A246" s="21">
        <v>43710</v>
      </c>
    </row>
    <row r="247" spans="1:1" x14ac:dyDescent="0.25">
      <c r="A247" s="21">
        <v>43711</v>
      </c>
    </row>
    <row r="248" spans="1:1" x14ac:dyDescent="0.25">
      <c r="A248" s="21">
        <v>43712</v>
      </c>
    </row>
    <row r="249" spans="1:1" x14ac:dyDescent="0.25">
      <c r="A249" s="21">
        <v>43713</v>
      </c>
    </row>
    <row r="250" spans="1:1" x14ac:dyDescent="0.25">
      <c r="A250" s="21">
        <v>43714</v>
      </c>
    </row>
    <row r="251" spans="1:1" x14ac:dyDescent="0.25">
      <c r="A251" s="21">
        <v>43715</v>
      </c>
    </row>
    <row r="252" spans="1:1" x14ac:dyDescent="0.25">
      <c r="A252" s="21">
        <v>43716</v>
      </c>
    </row>
    <row r="253" spans="1:1" x14ac:dyDescent="0.25">
      <c r="A253" s="21">
        <v>43717</v>
      </c>
    </row>
    <row r="254" spans="1:1" x14ac:dyDescent="0.25">
      <c r="A254" s="21">
        <v>43718</v>
      </c>
    </row>
    <row r="255" spans="1:1" x14ac:dyDescent="0.25">
      <c r="A255" s="21">
        <v>43719</v>
      </c>
    </row>
    <row r="256" spans="1:1" x14ac:dyDescent="0.25">
      <c r="A256" s="21">
        <v>43720</v>
      </c>
    </row>
    <row r="257" spans="1:1" x14ac:dyDescent="0.25">
      <c r="A257" s="21">
        <v>43721</v>
      </c>
    </row>
    <row r="258" spans="1:1" x14ac:dyDescent="0.25">
      <c r="A258" s="21">
        <v>43722</v>
      </c>
    </row>
    <row r="259" spans="1:1" x14ac:dyDescent="0.25">
      <c r="A259" s="21">
        <v>43723</v>
      </c>
    </row>
    <row r="260" spans="1:1" x14ac:dyDescent="0.25">
      <c r="A260" s="21">
        <v>43724</v>
      </c>
    </row>
    <row r="261" spans="1:1" x14ac:dyDescent="0.25">
      <c r="A261" s="21">
        <v>43725</v>
      </c>
    </row>
    <row r="262" spans="1:1" x14ac:dyDescent="0.25">
      <c r="A262" s="21">
        <v>43726</v>
      </c>
    </row>
    <row r="263" spans="1:1" x14ac:dyDescent="0.25">
      <c r="A263" s="21">
        <v>43727</v>
      </c>
    </row>
    <row r="264" spans="1:1" x14ac:dyDescent="0.25">
      <c r="A264" s="21">
        <v>43728</v>
      </c>
    </row>
    <row r="265" spans="1:1" x14ac:dyDescent="0.25">
      <c r="A265" s="21">
        <v>43729</v>
      </c>
    </row>
    <row r="266" spans="1:1" x14ac:dyDescent="0.25">
      <c r="A266" s="21">
        <v>43730</v>
      </c>
    </row>
    <row r="267" spans="1:1" x14ac:dyDescent="0.25">
      <c r="A267" s="21">
        <v>43731</v>
      </c>
    </row>
    <row r="268" spans="1:1" x14ac:dyDescent="0.25">
      <c r="A268" s="21">
        <v>43732</v>
      </c>
    </row>
    <row r="269" spans="1:1" x14ac:dyDescent="0.25">
      <c r="A269" s="21">
        <v>43733</v>
      </c>
    </row>
    <row r="270" spans="1:1" x14ac:dyDescent="0.25">
      <c r="A270" s="21">
        <v>43734</v>
      </c>
    </row>
    <row r="271" spans="1:1" x14ac:dyDescent="0.25">
      <c r="A271" s="21">
        <v>43735</v>
      </c>
    </row>
    <row r="272" spans="1:1" x14ac:dyDescent="0.25">
      <c r="A272" s="21">
        <v>43736</v>
      </c>
    </row>
    <row r="273" spans="1:1" x14ac:dyDescent="0.25">
      <c r="A273" s="21">
        <v>43737</v>
      </c>
    </row>
    <row r="274" spans="1:1" x14ac:dyDescent="0.25">
      <c r="A274" s="21">
        <v>43738</v>
      </c>
    </row>
    <row r="275" spans="1:1" x14ac:dyDescent="0.25">
      <c r="A275" s="21">
        <v>43739</v>
      </c>
    </row>
    <row r="276" spans="1:1" x14ac:dyDescent="0.25">
      <c r="A276" s="21">
        <v>43740</v>
      </c>
    </row>
    <row r="277" spans="1:1" x14ac:dyDescent="0.25">
      <c r="A277" s="21">
        <v>43741</v>
      </c>
    </row>
    <row r="278" spans="1:1" x14ac:dyDescent="0.25">
      <c r="A278" s="21">
        <v>43742</v>
      </c>
    </row>
    <row r="279" spans="1:1" x14ac:dyDescent="0.25">
      <c r="A279" s="21">
        <v>43743</v>
      </c>
    </row>
    <row r="280" spans="1:1" x14ac:dyDescent="0.25">
      <c r="A280" s="21">
        <v>43744</v>
      </c>
    </row>
    <row r="281" spans="1:1" x14ac:dyDescent="0.25">
      <c r="A281" s="21">
        <v>43745</v>
      </c>
    </row>
    <row r="282" spans="1:1" x14ac:dyDescent="0.25">
      <c r="A282" s="21">
        <v>43746</v>
      </c>
    </row>
    <row r="283" spans="1:1" x14ac:dyDescent="0.25">
      <c r="A283" s="21">
        <v>43747</v>
      </c>
    </row>
    <row r="284" spans="1:1" x14ac:dyDescent="0.25">
      <c r="A284" s="21">
        <v>43748</v>
      </c>
    </row>
    <row r="285" spans="1:1" x14ac:dyDescent="0.25">
      <c r="A285" s="21">
        <v>43749</v>
      </c>
    </row>
    <row r="286" spans="1:1" x14ac:dyDescent="0.25">
      <c r="A286" s="21">
        <v>43750</v>
      </c>
    </row>
    <row r="287" spans="1:1" x14ac:dyDescent="0.25">
      <c r="A287" s="21">
        <v>43751</v>
      </c>
    </row>
    <row r="288" spans="1:1" x14ac:dyDescent="0.25">
      <c r="A288" s="21">
        <v>43752</v>
      </c>
    </row>
    <row r="289" spans="1:1" x14ac:dyDescent="0.25">
      <c r="A289" s="21">
        <v>43753</v>
      </c>
    </row>
    <row r="290" spans="1:1" x14ac:dyDescent="0.25">
      <c r="A290" s="21">
        <v>43754</v>
      </c>
    </row>
    <row r="291" spans="1:1" x14ac:dyDescent="0.25">
      <c r="A291" s="21">
        <v>43755</v>
      </c>
    </row>
    <row r="292" spans="1:1" x14ac:dyDescent="0.25">
      <c r="A292" s="21">
        <v>43756</v>
      </c>
    </row>
    <row r="293" spans="1:1" x14ac:dyDescent="0.25">
      <c r="A293" s="21">
        <v>43757</v>
      </c>
    </row>
    <row r="294" spans="1:1" x14ac:dyDescent="0.25">
      <c r="A294" s="21">
        <v>43758</v>
      </c>
    </row>
    <row r="295" spans="1:1" x14ac:dyDescent="0.25">
      <c r="A295" s="21">
        <v>43759</v>
      </c>
    </row>
    <row r="296" spans="1:1" x14ac:dyDescent="0.25">
      <c r="A296" s="21">
        <v>43760</v>
      </c>
    </row>
    <row r="297" spans="1:1" x14ac:dyDescent="0.25">
      <c r="A297" s="21">
        <v>43761</v>
      </c>
    </row>
    <row r="298" spans="1:1" x14ac:dyDescent="0.25">
      <c r="A298" s="21">
        <v>43762</v>
      </c>
    </row>
    <row r="299" spans="1:1" x14ac:dyDescent="0.25">
      <c r="A299" s="21">
        <v>43763</v>
      </c>
    </row>
    <row r="300" spans="1:1" x14ac:dyDescent="0.25">
      <c r="A300" s="21">
        <v>43764</v>
      </c>
    </row>
    <row r="301" spans="1:1" x14ac:dyDescent="0.25">
      <c r="A301" s="21">
        <v>43765</v>
      </c>
    </row>
    <row r="302" spans="1:1" x14ac:dyDescent="0.25">
      <c r="A302" s="21">
        <v>43766</v>
      </c>
    </row>
    <row r="303" spans="1:1" x14ac:dyDescent="0.25">
      <c r="A303" s="21">
        <v>43767</v>
      </c>
    </row>
    <row r="304" spans="1:1" x14ac:dyDescent="0.25">
      <c r="A304" s="21">
        <v>43768</v>
      </c>
    </row>
    <row r="305" spans="1:1" x14ac:dyDescent="0.25">
      <c r="A305" s="21">
        <v>43769</v>
      </c>
    </row>
    <row r="306" spans="1:1" x14ac:dyDescent="0.25">
      <c r="A306" s="21">
        <v>43770</v>
      </c>
    </row>
    <row r="307" spans="1:1" x14ac:dyDescent="0.25">
      <c r="A307" s="21">
        <v>43771</v>
      </c>
    </row>
    <row r="308" spans="1:1" x14ac:dyDescent="0.25">
      <c r="A308" s="21">
        <v>43772</v>
      </c>
    </row>
    <row r="309" spans="1:1" x14ac:dyDescent="0.25">
      <c r="A309" s="21">
        <v>43773</v>
      </c>
    </row>
    <row r="310" spans="1:1" x14ac:dyDescent="0.25">
      <c r="A310" s="21">
        <v>43774</v>
      </c>
    </row>
    <row r="311" spans="1:1" x14ac:dyDescent="0.25">
      <c r="A311" s="21">
        <v>43775</v>
      </c>
    </row>
    <row r="312" spans="1:1" x14ac:dyDescent="0.25">
      <c r="A312" s="21">
        <v>43776</v>
      </c>
    </row>
    <row r="313" spans="1:1" x14ac:dyDescent="0.25">
      <c r="A313" s="21">
        <v>43777</v>
      </c>
    </row>
    <row r="314" spans="1:1" x14ac:dyDescent="0.25">
      <c r="A314" s="21">
        <v>43778</v>
      </c>
    </row>
    <row r="315" spans="1:1" x14ac:dyDescent="0.25">
      <c r="A315" s="21">
        <v>43779</v>
      </c>
    </row>
    <row r="316" spans="1:1" x14ac:dyDescent="0.25">
      <c r="A316" s="21">
        <v>43780</v>
      </c>
    </row>
    <row r="317" spans="1:1" x14ac:dyDescent="0.25">
      <c r="A317" s="21">
        <v>43781</v>
      </c>
    </row>
    <row r="318" spans="1:1" x14ac:dyDescent="0.25">
      <c r="A318" s="21">
        <v>43782</v>
      </c>
    </row>
    <row r="319" spans="1:1" x14ac:dyDescent="0.25">
      <c r="A319" s="21">
        <v>43783</v>
      </c>
    </row>
    <row r="320" spans="1:1" x14ac:dyDescent="0.25">
      <c r="A320" s="21">
        <v>43784</v>
      </c>
    </row>
    <row r="321" spans="1:1" x14ac:dyDescent="0.25">
      <c r="A321" s="21">
        <v>43785</v>
      </c>
    </row>
    <row r="322" spans="1:1" x14ac:dyDescent="0.25">
      <c r="A322" s="21">
        <v>43786</v>
      </c>
    </row>
    <row r="323" spans="1:1" x14ac:dyDescent="0.25">
      <c r="A323" s="21">
        <v>43787</v>
      </c>
    </row>
    <row r="324" spans="1:1" x14ac:dyDescent="0.25">
      <c r="A324" s="21">
        <v>43788</v>
      </c>
    </row>
    <row r="325" spans="1:1" x14ac:dyDescent="0.25">
      <c r="A325" s="21">
        <v>43789</v>
      </c>
    </row>
    <row r="326" spans="1:1" x14ac:dyDescent="0.25">
      <c r="A326" s="21">
        <v>43790</v>
      </c>
    </row>
    <row r="327" spans="1:1" x14ac:dyDescent="0.25">
      <c r="A327" s="21">
        <v>43791</v>
      </c>
    </row>
    <row r="328" spans="1:1" x14ac:dyDescent="0.25">
      <c r="A328" s="21">
        <v>43792</v>
      </c>
    </row>
    <row r="329" spans="1:1" x14ac:dyDescent="0.25">
      <c r="A329" s="21">
        <v>43793</v>
      </c>
    </row>
    <row r="330" spans="1:1" x14ac:dyDescent="0.25">
      <c r="A330" s="21">
        <v>43794</v>
      </c>
    </row>
    <row r="331" spans="1:1" x14ac:dyDescent="0.25">
      <c r="A331" s="21">
        <v>43795</v>
      </c>
    </row>
    <row r="332" spans="1:1" x14ac:dyDescent="0.25">
      <c r="A332" s="21">
        <v>43796</v>
      </c>
    </row>
    <row r="333" spans="1:1" x14ac:dyDescent="0.25">
      <c r="A333" s="21">
        <v>43797</v>
      </c>
    </row>
    <row r="334" spans="1:1" x14ac:dyDescent="0.25">
      <c r="A334" s="21">
        <v>43798</v>
      </c>
    </row>
    <row r="335" spans="1:1" x14ac:dyDescent="0.25">
      <c r="A335" s="21">
        <v>43799</v>
      </c>
    </row>
    <row r="336" spans="1:1" x14ac:dyDescent="0.25">
      <c r="A336" s="21">
        <v>43800</v>
      </c>
    </row>
    <row r="337" spans="1:1" x14ac:dyDescent="0.25">
      <c r="A337" s="21">
        <v>43801</v>
      </c>
    </row>
    <row r="338" spans="1:1" x14ac:dyDescent="0.25">
      <c r="A338" s="21">
        <v>43802</v>
      </c>
    </row>
    <row r="339" spans="1:1" x14ac:dyDescent="0.25">
      <c r="A339" s="21">
        <v>43803</v>
      </c>
    </row>
    <row r="340" spans="1:1" x14ac:dyDescent="0.25">
      <c r="A340" s="21">
        <v>43804</v>
      </c>
    </row>
    <row r="341" spans="1:1" x14ac:dyDescent="0.25">
      <c r="A341" s="21">
        <v>43805</v>
      </c>
    </row>
    <row r="342" spans="1:1" x14ac:dyDescent="0.25">
      <c r="A342" s="21">
        <v>43806</v>
      </c>
    </row>
    <row r="343" spans="1:1" x14ac:dyDescent="0.25">
      <c r="A343" s="21">
        <v>43807</v>
      </c>
    </row>
    <row r="344" spans="1:1" x14ac:dyDescent="0.25">
      <c r="A344" s="21">
        <v>43808</v>
      </c>
    </row>
    <row r="345" spans="1:1" x14ac:dyDescent="0.25">
      <c r="A345" s="21">
        <v>43809</v>
      </c>
    </row>
    <row r="346" spans="1:1" x14ac:dyDescent="0.25">
      <c r="A346" s="21">
        <v>43810</v>
      </c>
    </row>
    <row r="347" spans="1:1" x14ac:dyDescent="0.25">
      <c r="A347" s="21">
        <v>43811</v>
      </c>
    </row>
    <row r="348" spans="1:1" x14ac:dyDescent="0.25">
      <c r="A348" s="21">
        <v>43812</v>
      </c>
    </row>
    <row r="349" spans="1:1" x14ac:dyDescent="0.25">
      <c r="A349" s="21">
        <v>43813</v>
      </c>
    </row>
    <row r="350" spans="1:1" x14ac:dyDescent="0.25">
      <c r="A350" s="21">
        <v>43814</v>
      </c>
    </row>
    <row r="351" spans="1:1" x14ac:dyDescent="0.25">
      <c r="A351" s="21">
        <v>43815</v>
      </c>
    </row>
    <row r="352" spans="1:1" x14ac:dyDescent="0.25">
      <c r="A352" s="21">
        <v>43816</v>
      </c>
    </row>
    <row r="353" spans="1:1" x14ac:dyDescent="0.25">
      <c r="A353" s="21">
        <v>43817</v>
      </c>
    </row>
    <row r="354" spans="1:1" x14ac:dyDescent="0.25">
      <c r="A354" s="21">
        <v>43818</v>
      </c>
    </row>
    <row r="355" spans="1:1" x14ac:dyDescent="0.25">
      <c r="A355" s="21">
        <v>43819</v>
      </c>
    </row>
    <row r="356" spans="1:1" x14ac:dyDescent="0.25">
      <c r="A356" s="21">
        <v>43820</v>
      </c>
    </row>
    <row r="357" spans="1:1" x14ac:dyDescent="0.25">
      <c r="A357" s="21">
        <v>43821</v>
      </c>
    </row>
    <row r="358" spans="1:1" x14ac:dyDescent="0.25">
      <c r="A358" s="21">
        <v>43822</v>
      </c>
    </row>
    <row r="359" spans="1:1" x14ac:dyDescent="0.25">
      <c r="A359" s="21">
        <v>43823</v>
      </c>
    </row>
    <row r="360" spans="1:1" x14ac:dyDescent="0.25">
      <c r="A360" s="21">
        <v>43824</v>
      </c>
    </row>
    <row r="361" spans="1:1" x14ac:dyDescent="0.25">
      <c r="A361" s="21">
        <v>43825</v>
      </c>
    </row>
    <row r="362" spans="1:1" x14ac:dyDescent="0.25">
      <c r="A362" s="21">
        <v>43826</v>
      </c>
    </row>
    <row r="363" spans="1:1" x14ac:dyDescent="0.25">
      <c r="A363" s="21">
        <v>43827</v>
      </c>
    </row>
    <row r="364" spans="1:1" x14ac:dyDescent="0.25">
      <c r="A364" s="21">
        <v>43828</v>
      </c>
    </row>
    <row r="365" spans="1:1" x14ac:dyDescent="0.25">
      <c r="A365" s="21">
        <v>43829</v>
      </c>
    </row>
    <row r="366" spans="1:1" x14ac:dyDescent="0.25">
      <c r="A366" s="21">
        <v>43830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RPH PJT4</vt:lpstr>
      <vt:lpstr>PJT4DATA</vt:lpstr>
      <vt:lpstr>DATA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skst21</dc:creator>
  <cp:lastModifiedBy>DESMOND DANIEL COPTA</cp:lastModifiedBy>
  <cp:lastPrinted>2019-05-02T03:50:04Z</cp:lastPrinted>
  <dcterms:created xsi:type="dcterms:W3CDTF">2018-01-24T13:30:51Z</dcterms:created>
  <dcterms:modified xsi:type="dcterms:W3CDTF">2019-05-02T03:50:07Z</dcterms:modified>
</cp:coreProperties>
</file>